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65516" windowWidth="22460" windowHeight="13660" tabRatio="691" activeTab="0"/>
  </bookViews>
  <sheets>
    <sheet name="Medaka_subcluster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Slavica Dimitrieva</author>
  </authors>
  <commentList>
    <comment ref="K2" authorId="0">
      <text>
        <r>
          <rPr>
            <b/>
            <sz val="9"/>
            <rFont val="Verdana"/>
            <family val="0"/>
          </rPr>
          <t>Slavica Dimitrieva:</t>
        </r>
        <r>
          <rPr>
            <sz val="9"/>
            <rFont val="Verdana"/>
            <family val="0"/>
          </rPr>
          <t xml:space="preserve">
Done for the top 25 clusters only</t>
        </r>
      </text>
    </comment>
  </commentList>
</comments>
</file>

<file path=xl/sharedStrings.xml><?xml version="1.0" encoding="utf-8"?>
<sst xmlns="http://schemas.openxmlformats.org/spreadsheetml/2006/main" count="591" uniqueCount="258">
  <si>
    <t>Notes on manual curration (if  any)</t>
  </si>
  <si>
    <t>major</t>
  </si>
  <si>
    <t>major</t>
  </si>
  <si>
    <t>merged with major subcluster</t>
  </si>
  <si>
    <t>minor</t>
  </si>
  <si>
    <t>chr20</t>
  </si>
  <si>
    <t>chr17</t>
  </si>
  <si>
    <t>chr</t>
  </si>
  <si>
    <t>chr16</t>
  </si>
  <si>
    <t>chr12</t>
  </si>
  <si>
    <t>chr2</t>
  </si>
  <si>
    <t>chr11</t>
  </si>
  <si>
    <t>chr4</t>
  </si>
  <si>
    <t xml:space="preserve">SIX2(-); SIX3(+); SRBD1(-); </t>
  </si>
  <si>
    <t xml:space="preserve">VRK1(+); </t>
  </si>
  <si>
    <t xml:space="preserve">DPYD(-); PTBP2(+); </t>
  </si>
  <si>
    <t xml:space="preserve">AAGAB(-); C15orf61(+); MAP2K5(+); SMAD3(+); SMAD6(+); </t>
  </si>
  <si>
    <t xml:space="preserve">CDCA7L(-); DNAH11(+); RAPGEF5(-); SP4(+); SP8(-); </t>
  </si>
  <si>
    <t>chr18</t>
  </si>
  <si>
    <t>chr14</t>
  </si>
  <si>
    <t xml:space="preserve">ACVR2A(+); ARHGAP15(+); GTDC1(-); ZEB2(-); </t>
  </si>
  <si>
    <t>chr3</t>
  </si>
  <si>
    <t>chrX</t>
  </si>
  <si>
    <t xml:space="preserve">MRPS9(+); POU3F3(+); TMEM182(+); </t>
  </si>
  <si>
    <t xml:space="preserve">BCAS3(+); BRIP1(-); INTS2(-); MED13(-); NACA2(-); TBX2(+); TBX4(+); </t>
  </si>
  <si>
    <t xml:space="preserve">POU3F4(+); SH3BGRL(+); </t>
  </si>
  <si>
    <t xml:space="preserve">FIGN(-); GRB14(-); KCNH7(-); </t>
  </si>
  <si>
    <t xml:space="preserve">FBXL4(-); KLHL32(+); MMS22L(-); POU3F2(+); </t>
  </si>
  <si>
    <t xml:space="preserve">FAM125B(+); GAPVD1(+); MAPKAP1(-); PBX3(+); </t>
  </si>
  <si>
    <t xml:space="preserve">RUNX1T1(-); </t>
  </si>
  <si>
    <t>chr19</t>
  </si>
  <si>
    <t>chr10</t>
  </si>
  <si>
    <t xml:space="preserve">LMO4(+); PKN2(+); </t>
  </si>
  <si>
    <t xml:space="preserve">KCTD1(-); PSMA8(+); SS18(-); TAF4B(+); ZNF521(-); </t>
  </si>
  <si>
    <t>chr7</t>
  </si>
  <si>
    <t>chr8</t>
  </si>
  <si>
    <t>chr5</t>
  </si>
  <si>
    <t xml:space="preserve">ETNK1(+); SOX5(-); </t>
  </si>
  <si>
    <t xml:space="preserve">BARHL2(-); ZNF644(-); </t>
  </si>
  <si>
    <t xml:space="preserve">CDCA7(+); OLA1(-); SP3(-); </t>
  </si>
  <si>
    <t xml:space="preserve">EDNRB(-); POU4F1(-); RBM26(-); RNF219(-); </t>
  </si>
  <si>
    <t xml:space="preserve">HABP2(+); TCF7L2(+); VTI1A(+); </t>
  </si>
  <si>
    <t>scaffold5915</t>
  </si>
  <si>
    <t xml:space="preserve">EBF3(-); MKI67(-); </t>
  </si>
  <si>
    <t>major</t>
  </si>
  <si>
    <t xml:space="preserve">ENSORLG00000005870 (-) (r) (EBF3); </t>
  </si>
  <si>
    <t>unassembled duplicate</t>
  </si>
  <si>
    <t>scaffold1067</t>
  </si>
  <si>
    <t>merged with major subcluster</t>
  </si>
  <si>
    <t>ultracontig222</t>
  </si>
  <si>
    <t xml:space="preserve">ENSORLG00000020414 (+) (p) (EBF3); </t>
  </si>
  <si>
    <t>minor</t>
  </si>
  <si>
    <t xml:space="preserve">ENSORLG00000013169 (+) (r) (BCL11A); ENSORLG00000013185 (-) (r) (CCDC85A); </t>
  </si>
  <si>
    <t xml:space="preserve">KLHL14(-); </t>
  </si>
  <si>
    <t xml:space="preserve">MAF(-); WWOX(+); </t>
  </si>
  <si>
    <t xml:space="preserve">CASZ1(-); PEX14(+); </t>
  </si>
  <si>
    <t xml:space="preserve">MECOM(-); </t>
  </si>
  <si>
    <t xml:space="preserve">AGPAT9(+); NKX6-1(-); </t>
  </si>
  <si>
    <t xml:space="preserve">C3orf55(+); RSRC1(+); SHOX2(-); </t>
  </si>
  <si>
    <t>chr13</t>
  </si>
  <si>
    <t>chr1</t>
  </si>
  <si>
    <t xml:space="preserve">CCNE1(+); TSHZ3(-); ZNF507(+); ZNF536(+); </t>
  </si>
  <si>
    <t xml:space="preserve">BCL11A(-); CCDC85A(+); FANCL(-); PAPOLG(+); VRK2(+); </t>
  </si>
  <si>
    <t xml:space="preserve">HNF4G(+); PEX2(-); ZFHX4(+); </t>
  </si>
  <si>
    <t xml:space="preserve">ANKRD32(+); FAM172A(-); MCTP1(-); NR2F1(+); </t>
  </si>
  <si>
    <t>chr9</t>
  </si>
  <si>
    <t>chr6</t>
  </si>
  <si>
    <t xml:space="preserve">MCTP2(+); NR2F2(+); </t>
  </si>
  <si>
    <t xml:space="preserve">FOXP1(-); MITF(+); </t>
  </si>
  <si>
    <t xml:space="preserve">ANXA2(-); BNIP2(-); FOXB1(+); NARG2(-); RORA(-); </t>
  </si>
  <si>
    <t xml:space="preserve">LBX1(-); TLX1(+); </t>
  </si>
  <si>
    <t xml:space="preserve">ID4(+); MBOAT1(-); RNF144B(+); </t>
  </si>
  <si>
    <t xml:space="preserve">CLYBL(+); PCCA(+); ZIC2(+); ZIC5(-); </t>
  </si>
  <si>
    <t xml:space="preserve">MAB21L1(-); NBEA(+); </t>
  </si>
  <si>
    <t xml:space="preserve">ST18(-); </t>
  </si>
  <si>
    <t xml:space="preserve">NFIB(-); </t>
  </si>
  <si>
    <t xml:space="preserve">ENSORLG00000013688 (-) (r) (MMP2); ENSORLG00000013697 (-) (r) (IRX6); ENSORLG00000013711 (-) (r) (IRX5); ENSORLG00000013724 (+) (r) (IRX3); ENSORLG00000013729 (-) (r) (FTO); ENSORLG00000013747 (+) (r) (AKTIP); ENSORLG00000013810 (+) (r) (CHD9); ENSORLG00000013817 (+) (r) (RBL2); ENSORLG00000013827 (+) (r) (SALL1); ENSORLG00000013864 (-) (r) (CYLD); ENSORLG00000013891 (-) (r) (NOD2); ENSORLG00000013899 (-) (r) (NKD1); ENSORLG00000013923 (+) (r) (BRD7); </t>
  </si>
  <si>
    <t xml:space="preserve">ADK(+); C10orf11(+); COMTD1(-); DUPD1(-); DUSP13(-); KAT6B(+); KCNMA1(-); SAMD8(+); VDAC2(+); ZNF503(-); </t>
  </si>
  <si>
    <t xml:space="preserve">ENSORLG00000006552 (+) (r) (VDAC2); ENSORLG00000006570 (-) (r) (ZNF503); ENSORLG00000006576 (+) (r) (C10orf11); ENSORLG00000006622 (-) (r) (KCNMA1); </t>
  </si>
  <si>
    <t>Human cluster data (hs19)</t>
  </si>
  <si>
    <t>Medaka subcluster data</t>
  </si>
  <si>
    <t xml:space="preserve">KCNH8(+); SATB1(-); TBC1D5(-); </t>
  </si>
  <si>
    <t xml:space="preserve">AUTS2(+); </t>
  </si>
  <si>
    <t xml:space="preserve">EEF1E1(-); SLC35B3(-); TFAP2A(-); </t>
  </si>
  <si>
    <t xml:space="preserve">ATP9B(+); GALR1(+); SALL3(+); </t>
  </si>
  <si>
    <t xml:space="preserve">DNAJC24(+); ELP4(+); IMMP1L(-); MPPED2(-); PAX6(-); RCN1(+); WT1(-); </t>
  </si>
  <si>
    <t xml:space="preserve">LRP12(-); OXR1(+); ZFPM2(+); </t>
  </si>
  <si>
    <t>chr15</t>
  </si>
  <si>
    <t xml:space="preserve">ATP11B(+); CCDC39(-); DNAJC19(-); FXR1(+); SOX2(+); </t>
  </si>
  <si>
    <t xml:space="preserve">BHLHE22(+); CYP7B1(-); </t>
  </si>
  <si>
    <t xml:space="preserve">C11orf58(+); INSC(+); SOX6(-); </t>
  </si>
  <si>
    <t xml:space="preserve">CLINT1(-); EBF1(-); LSM11(+); </t>
  </si>
  <si>
    <t xml:space="preserve">AGTR1(+); PLSCR5(-); ZIC1(+); ZIC4(-); </t>
  </si>
  <si>
    <t xml:space="preserve">ENSORLG00000000098 (-) (r) (ZEB2); ENSORLG00000000099 (+) (r) (ACVR2A); </t>
  </si>
  <si>
    <t>scaffold1626</t>
  </si>
  <si>
    <t xml:space="preserve">ENSORLG00000015469 (-) (r) (ZNF507); ENSORLG00000015489 (+) (r) (TSHZ3); ENSORLG00000015493 (-) (r) (ZNF536); ENSORLG00000015511 (-) (r) (CCNE1); </t>
  </si>
  <si>
    <t xml:space="preserve">ENSORLG00000016193 (-) (r) (TSHZ3); </t>
  </si>
  <si>
    <t>scaffold3238</t>
  </si>
  <si>
    <t>scaffold3909</t>
  </si>
  <si>
    <t xml:space="preserve">ENSORLG00000012431 (+) (r) (TMEM182); ENSORLG00000012448 (+) (r) (POU3F3); </t>
  </si>
  <si>
    <t>unassembled duplicate</t>
  </si>
  <si>
    <t>scaffold7949</t>
  </si>
  <si>
    <t xml:space="preserve">ENSORLG00000003353 (-) (r) (KCNH7); ENSORLG00000003424 (-) (r) (FIGN); </t>
  </si>
  <si>
    <t xml:space="preserve">ENSORLG00000016915 (-) (r) (KCNH7); ENSORLG00000016918 (-) (r) (FIGN); ENSORLG00000016920 (-) (r) (GRB14); </t>
  </si>
  <si>
    <t xml:space="preserve">BNC2(-); C9orf93(+); CNTLN(+); </t>
  </si>
  <si>
    <t xml:space="preserve">ENSORLG00000007144 (-) (r) (CNTLN); ENSORLG00000007162 (+) (r) (BNC2); </t>
  </si>
  <si>
    <t xml:space="preserve">ENSORLG00000002220 (+) (r) (FBXL4); ENSORLG00000002223 (-) (r) (POU3F2); ENSORLG00000002254 (+) (r) (MMS22L); ENSORLG00000002313 (-) (r) (KLHL32); </t>
  </si>
  <si>
    <t xml:space="preserve">ENSORLG00000013237 (+) (r) (GAPVD1); ENSORLG00000013269 (+) (r) (PBX3); ENSORLG00000013275 (+) (p) (FAM125B); </t>
  </si>
  <si>
    <t xml:space="preserve">ENSORLG00000012311 (-) (r) (RUNX1T1); </t>
  </si>
  <si>
    <t xml:space="preserve">ENSORLG00000002259 (+) (r) (LMO4); </t>
  </si>
  <si>
    <t>scaffold6374</t>
  </si>
  <si>
    <t># common UCNEs</t>
  </si>
  <si>
    <t xml:space="preserve">EDNRA(+); POU4F2(+); SLC10A7(-); </t>
  </si>
  <si>
    <t xml:space="preserve">C14orf101(+); EXOC5(-); MUDENG(+); NAA30(+); OTX2(-); </t>
  </si>
  <si>
    <t xml:space="preserve">POU6F2(+); VPS41(-); </t>
  </si>
  <si>
    <t xml:space="preserve">ACADSB(+); BUB3(+); GPR26(+); HMX2(+); HMX3(+); </t>
  </si>
  <si>
    <t xml:space="preserve">TFAP2B(+); TFAP2D(+); </t>
  </si>
  <si>
    <t xml:space="preserve">ENSORLG00000015387 (+) (r) (MEIS2); </t>
  </si>
  <si>
    <t xml:space="preserve">ENSORLG00000010191 (+) (r) (NR2F1); ENSORLG00000010210 (-) (r) (FAM172A); ENSORLG00000010281 (-) (r) (MCTP1); </t>
  </si>
  <si>
    <t>scaffold6125</t>
  </si>
  <si>
    <t xml:space="preserve">AKTIP(-); BRD7(-); CHD9(+); CYLD(+); FTO(+); IRX3(-); IRX5(+); IRX6(+); MMP2(+); NKD1(+); NOD2(+); RBL2(+); RPGRIP1L(-); SALL1(-); </t>
  </si>
  <si>
    <t xml:space="preserve">ENSORLG00000009859 (+) (r) (WT1); ENSORLG00000009881 (-) (r) (RCN1); ENSORLG00000009913 (+) (r) (PAX6); ENSORLG00000009918 (-) (r) (ELP4); ENSORLG00000009928 (+) (r) (IMMP1L); </t>
  </si>
  <si>
    <t xml:space="preserve">ENSORLG00000003220 (-) (r) (OXR1); ENSORLG00000003240 (-) (r) (ZFPM2); </t>
  </si>
  <si>
    <t xml:space="preserve">BRMS1L(+); MBIP(-); MIPOL1(+); NFKBIA(-); NKX2-8(-); RALGAPA1(-); SLC25A21(-); </t>
  </si>
  <si>
    <t xml:space="preserve">ENSORLG00000008606 (+) (r) (SLC25A21); ENSORLG00000008612 (+) (r) (NKX2-8); ENSORLG00000008632 (+) (r) (MBIP); </t>
  </si>
  <si>
    <t xml:space="preserve">ENSORLG00000017679 (-) (r) (BRMS1L); ENSORLG00000017681 (+) (r) (RALGAPA1); ENSORLG00000017687 (+) (r) (NFKBIA); </t>
  </si>
  <si>
    <t>scaffold2844</t>
  </si>
  <si>
    <t xml:space="preserve">ENSORLG00000005134 (-) (r) (IRX4); ENSORLG00000005150 (-) (r) (IRX2); ENSORLG00000005157 (+) (r) (IRX1); </t>
  </si>
  <si>
    <t xml:space="preserve">ENSORLG00000007874 (-) (r) (ZFHX3); </t>
  </si>
  <si>
    <t xml:space="preserve">ENSORLG00000001996 (+) (p) (PROX1); </t>
  </si>
  <si>
    <t xml:space="preserve">ENSORLG00000014927 (-) (p) (SMYD2); ENSORLG00000014947 (-) (r) (PROX1); ENSORLG00000014984 (-) (r) (RPS6KC1); </t>
  </si>
  <si>
    <t xml:space="preserve">ATF2(-); ATP5G3(-); EVX2(-); HNRNPA3(+); HOXD10(+); HOXD11(+); HOXD12(+); HOXD13(+); HOXD3(+); HOXD4(+); HOXD9(+); KIAA1715(-); MIR10B(+); MTX2(+); </t>
  </si>
  <si>
    <t>Medaka subcluster details</t>
  </si>
  <si>
    <t>cluster ID</t>
  </si>
  <si>
    <t>#UCNE</t>
  </si>
  <si>
    <t>chr</t>
  </si>
  <si>
    <t>Cluster start</t>
  </si>
  <si>
    <t>Cluster end</t>
  </si>
  <si>
    <t xml:space="preserve">IRX1(+); IRX2(-); IRX4(-); </t>
  </si>
  <si>
    <t xml:space="preserve">PSMD7(+); ZFHX3(-); </t>
  </si>
  <si>
    <t xml:space="preserve">PROX1(+); RPS6KC1(+); SMYD2(+); </t>
  </si>
  <si>
    <t>Genes assosiated with the subcluster</t>
  </si>
  <si>
    <t xml:space="preserve">ENSORLG00000002343 (+) (r) (WDR92); ENSORLG00000002371 (-) (r) (PNO1); ENSORLG00000002382 (+) (r) (C1D); ENSORLG00000002388 (-) (r) (ETAA1); ENSORLG00000002435 (+) (r) (SPRED2); </t>
  </si>
  <si>
    <t>scaffold4796</t>
  </si>
  <si>
    <t xml:space="preserve">ENSORLG00000001896 (-) (r) (MRPS9); ENSORLG00000001901 (-) (r) (POU3F3); </t>
  </si>
  <si>
    <t xml:space="preserve">ENSORLG00000001249 (+) (r) (INSC); ENSORLG00000001260 (-) (r) (SOX6); ENSORLG00000001266 (+) (r) (C11orf58); </t>
  </si>
  <si>
    <t xml:space="preserve">ENSORLG00000007434 (+) (r) (LSM11); ENSORLG00000007455 (-) (r) (CLINT1); ENSORLG00000007471 (-) (r) (EBF1); </t>
  </si>
  <si>
    <t xml:space="preserve">ENSORLG00000010042 (-) (r) (AGTR1); ENSORLG00000010050 (-) (r) (ZIC1); ENSORLG00000010055 (+) (r) (ZIC4); ENSORLG00000010061 (+) (r) (PLSCR5); </t>
  </si>
  <si>
    <t xml:space="preserve">ENSORLG00000008790 (+) (r) (ETNK1); ENSORLG00000008803 (-) (r) (SOX5); </t>
  </si>
  <si>
    <t xml:space="preserve">ENSORLG00000017471 (+) (r) (CDCA7); ENSORLG00000017474 (-) (r) (SP3); ENSORLG00000017489 (-) (r) (OLA1); </t>
  </si>
  <si>
    <t xml:space="preserve">ENSORLG00000004434 (+) (r) (RBM26); ENSORLG00000004439 (+) (r) (RNF219); ENSORLG00000004454 (+) (r) (POU4F1); </t>
  </si>
  <si>
    <t xml:space="preserve">ALG6(+); ATG4C(+); FOXD3(+); </t>
  </si>
  <si>
    <t xml:space="preserve">ENSORLG00000010347 (-) (r) (ALG6); ENSORLG00000010359 (-) (r) (FOXD3); ENSORLG00000010404 (-) (r) (ATG4C); </t>
  </si>
  <si>
    <t xml:space="preserve">ENSORLG00000008387 (-) (r) (TCF7L2); ENSORLG00000008395 (-) (r) (VTI1A); </t>
  </si>
  <si>
    <t xml:space="preserve">CBX3(+); EVX1(+); HIBADH(-); HNRNPA2B1(-); HOXA1(-); HOXA10(-); HOXA11(-); HOXA13(-); HOXA2(-); HOXA3(-); HOXA4(-); HOXA9(-); SKAP2(-); SNX10(+); </t>
  </si>
  <si>
    <t xml:space="preserve">ENSORLG00000001577 (+) (r) (PAPOLG); ENSORLG00000001676 (+) (r) (VRK2); ENSORLG00000001695 (-) (r) (FANCL); ENSORLG00000001704 (-) (r) (BCL11A); </t>
  </si>
  <si>
    <t>scaffold7409</t>
  </si>
  <si>
    <t xml:space="preserve">FOXP2(+); TES(+); TFEC(-); </t>
  </si>
  <si>
    <t>chr23</t>
  </si>
  <si>
    <t xml:space="preserve">ENSORLG00000010461 (+) (r) (TFEC); ENSORLG00000010494 (-) (r) (FOXP2); </t>
  </si>
  <si>
    <t>scaffold3920</t>
  </si>
  <si>
    <t>scaffold7363</t>
  </si>
  <si>
    <t xml:space="preserve">LRBA(-); MAB21L2(+); </t>
  </si>
  <si>
    <t xml:space="preserve">AGAP1(+); GBX2(-); </t>
  </si>
  <si>
    <t xml:space="preserve">ARX(-); POLA1(+); </t>
  </si>
  <si>
    <t xml:space="preserve">ANTXR2(-); GK2(-); NAA11(-); </t>
  </si>
  <si>
    <t xml:space="preserve">EHBP1(+); OTX1(+); WDPCP(-); </t>
  </si>
  <si>
    <t xml:space="preserve">ODZ3(+); </t>
  </si>
  <si>
    <t xml:space="preserve">ENSORLG00000006928 (+) (r) (ZFHX4); ENSORLG00000006936 (-) (r) (PEX2); ENSORLG00000006996 (-) (r) (HNF4G); </t>
  </si>
  <si>
    <t xml:space="preserve">DACH1(-); </t>
  </si>
  <si>
    <t>chr21</t>
  </si>
  <si>
    <t xml:space="preserve">ESRRG(-); GPATCH2(-); RRP15(+); SPATA17(+); TGFB2(+); USH2A(-); </t>
  </si>
  <si>
    <t xml:space="preserve">ENSORLG00000011493 (-) (r) (USH2A); ENSORLG00000011528 (-) (r) (ESRRG); ENSORLG00000011543 (+) (r) (SPATA17); </t>
  </si>
  <si>
    <t xml:space="preserve">EGLN3(-); NPAS3(+); </t>
  </si>
  <si>
    <t>chr22</t>
  </si>
  <si>
    <t xml:space="preserve">ENSORLG00000018065 (+) (r) (NPAS3); ENSORLG00000018068 (-) (r) (EGLN3); </t>
  </si>
  <si>
    <t xml:space="preserve">ATPBD4(-); MEIS2(-); </t>
  </si>
  <si>
    <t xml:space="preserve">ENSORLG00000013127 (+) (r) (MEIS2); ENSORLG00000013143 (+) (r) (ATPBD4); </t>
  </si>
  <si>
    <t>chr24</t>
  </si>
  <si>
    <t xml:space="preserve">ENSORLG00000004427 (+) (r) (SRBD1); ENSORLG00000004433 (+) (r) (SIX2); ENSORLG00000004438 (-) (r) (SIX3); </t>
  </si>
  <si>
    <t xml:space="preserve">ENSORLG00000010872 (-) (r) (VRK1); </t>
  </si>
  <si>
    <t>scaffold2294</t>
  </si>
  <si>
    <t>scaffold2571</t>
  </si>
  <si>
    <t>ultracontig236</t>
  </si>
  <si>
    <t xml:space="preserve">ENSORLG00000019191 (+) (r) (PTBP2); </t>
  </si>
  <si>
    <t xml:space="preserve">ENSORLG00000002158 (-) (r) (MAP2K5); ENSORLG00000002207 (-) (r) (SMAD3); ENSORLG00000002227 (-) (r) (SMAD6); </t>
  </si>
  <si>
    <t xml:space="preserve">ENSORLG00000006741 (-) (r) (C15orf61); ENSORLG00000006754 (+) (r) (AAGAB); ENSORLG00000006803 (-) (r) (SMAD3); ENSORLG00000006825 (-) (r) (SMAD6); </t>
  </si>
  <si>
    <t xml:space="preserve">EMX2(+); FAM204A(-); KCNK18(+); KIAA1598(-); PDZD8(-); PRLHR(-); RAB11FIP2(-); SLC18A2(+); VAX1(-); </t>
  </si>
  <si>
    <t xml:space="preserve">ENSORLG00000001183 (-) (r) (KIAA1598); ENSORLG00000001236 (-) (r) (VAX1); </t>
  </si>
  <si>
    <t xml:space="preserve">ENSORLG00000014133 (+) (r) (FAM204A); ENSORLG00000014141 (+) (r) (RAB11FIP2); ENSORLG00000014157 (-) (r) (EMX2); </t>
  </si>
  <si>
    <t>scaffold378</t>
  </si>
  <si>
    <t xml:space="preserve">ENSORLG00000007079 (+) (r) (RAPGEF5); ENSORLG00000007223 (-) (r) (DNAH11); ENSORLG00000007242 (+) (r) (SP8); </t>
  </si>
  <si>
    <t xml:space="preserve">ENSORLG00000017430 (-) (r) (KLHL14); </t>
  </si>
  <si>
    <t xml:space="preserve">ENSORLG00000009643 (-) (r) (MAF); </t>
  </si>
  <si>
    <t xml:space="preserve">ENSORLG00000010298 (+) (r) (MAF); ENSORLG00000010339 (-) (r) (WWOX); </t>
  </si>
  <si>
    <t xml:space="preserve">FOXG1(+); </t>
  </si>
  <si>
    <t>Associated genes</t>
  </si>
  <si>
    <t>Sub-cluster type</t>
  </si>
  <si>
    <t>sub-cluster ID</t>
  </si>
  <si>
    <t>subcluster start</t>
  </si>
  <si>
    <t>subcluster end</t>
  </si>
  <si>
    <t>#UCNE per sub-cluster</t>
  </si>
  <si>
    <t xml:space="preserve">ENSORLG00000008539 (+) (r) (ADK); ENSORLG00000008565 (+) (r) (KAT6B); ENSORLG00000008577 (-) (r) (DUPD1); ENSORLG00000008584 (-) (r) (DUSP13); ENSORLG00000008595 (-) (p) (DUSP13); ENSORLG00000008621 (+) (r) (SAMD8); ENSORLG00000008645 (+) (r) (VDAC2); ENSORLG00000008658 (-) (r) (COMTD1); ENSORLG00000008664 (-) (r) (ZNF503); ENSORLG00000008798 (-) (r) (KCNMA1); </t>
  </si>
  <si>
    <t xml:space="preserve">TSHZ1(+); ZADH2(-); ZNF516(-); </t>
  </si>
  <si>
    <t xml:space="preserve">ENSORLG00000003228 (-) (r) (TSHZ1); </t>
  </si>
  <si>
    <t>ultracontig182</t>
  </si>
  <si>
    <t xml:space="preserve">ENSORLG00000020731 (+) (r) (ZNF516); ENSORLG00000020732 (-) (r) (TSHZ1); ENSORLG00000020734 (+) (r) (ZADH2); </t>
  </si>
  <si>
    <t xml:space="preserve">ENSORLG00000014928 (-) (r) (MCTP2); </t>
  </si>
  <si>
    <t xml:space="preserve">ENSORLG00000008429 (+) (r) (NR2F2); ENSORLG00000008458 (-) (r) (MCTP2); </t>
  </si>
  <si>
    <t xml:space="preserve">ENSORLG00000003081 (+) (r) (FOXP1); ENSORLG00000003123 (-) (r) (MITF); </t>
  </si>
  <si>
    <t xml:space="preserve">C1D(-); ETAA1(+); PNO1(+); SPRED2(-); WDR92(-); </t>
  </si>
  <si>
    <t xml:space="preserve">ENSORLG00000016949 (-) (r) (ZNF521); ENSORLG00000016977 (-) (r) (SS18); ENSORLG00000016990 (+) (r) (PSMA8); ENSORLG00000016995 (-) (r) (KCTD1); </t>
  </si>
  <si>
    <t xml:space="preserve">ENSORLG00000016485 (+) (r) (SATB1); </t>
  </si>
  <si>
    <t>scaffold6244</t>
  </si>
  <si>
    <t xml:space="preserve">GPD2(+); KCNJ3(+); NR4A2(-); </t>
  </si>
  <si>
    <t xml:space="preserve">ENSORLG00000016688 (+) (r) (KCNJ3); ENSORLG00000016692 (-) (r) (NR4A2); </t>
  </si>
  <si>
    <t xml:space="preserve">AP3B1(-); OTP(-); WDR41(-); </t>
  </si>
  <si>
    <t xml:space="preserve">ENSORLG00000002299 (-) (r) (WDR41); ENSORLG00000002365 (-) (r) (AP3B1); </t>
  </si>
  <si>
    <t xml:space="preserve">ENSORLG00000003238 (-) (r) (OTP); </t>
  </si>
  <si>
    <t xml:space="preserve">ENSORLG00000012440 (+) (r) (AUTS2); </t>
  </si>
  <si>
    <t xml:space="preserve">ENSORLG00000006571 (-) (r) (EEF1E1); ENSORLG00000006583 (-) (r) (SLC35B3); ENSORLG00000006633 (-) (r) (TFAP2A); </t>
  </si>
  <si>
    <t xml:space="preserve">ENSORLG00000008869 (-) (r) (ATP9B); ENSORLG00000008882 (-) (r) (SALL3); </t>
  </si>
  <si>
    <t xml:space="preserve">ENSORLG00000020718 (-) (r) (SALL3); ENSORLG00000020725 (-) (r) (GALR1); </t>
  </si>
  <si>
    <t xml:space="preserve">ENSORLG00000000727 (+) (r) (MPPED2); </t>
  </si>
  <si>
    <t xml:space="preserve">ENSORLG00000017522 (-) (r) (ATF2); ENSORLG00000017528 (-) (r) (ATP5G3); ENSORLG00000017531 (-) (r) (KIAA1715); ENSORLG00000017534 (-) (r) (EVX2); ENSORLG00000017536 (+) (r) (HOXD12); ENSORLG00000017538 (+) (r) (HOXD11); ENSORLG00000017540 (+) (r) (HOXD10); ENSORLG00000017544 (+) (r) (HOXD9); ENSORLG00000017546 (+) (r) (HOXD3); ENSORLG00000017548 (+) (r) (HOXD4); ENSORLG00000017561 (+) (r) (HNRNPA3); ENSORLG00000020917 (+) (r) (MIR10B); </t>
  </si>
  <si>
    <t>scaffold4918</t>
  </si>
  <si>
    <t xml:space="preserve">DERA(+); LMO3(-); MGST1(+); RERGL(-); SLC15A5(-); </t>
  </si>
  <si>
    <t xml:space="preserve">ENSORLG00000012721 (+) (r) (DERA); ENSORLG00000012737 (-) (r) (LMO3); </t>
  </si>
  <si>
    <t xml:space="preserve">ENSORLG00000011685 (-) (r) (SOX2); ENSORLG00000011696 (+) (r) (DNAJC19); ENSORLG00000011787 (-) (r) (FXR1); </t>
  </si>
  <si>
    <t xml:space="preserve">ENSORLG00000008625 (-) (r) (BHLHE22); </t>
  </si>
  <si>
    <t xml:space="preserve">ENSORLG00000006705 (+) (r) (SOX6); </t>
  </si>
  <si>
    <t xml:space="preserve">ENSORLG00000004972 (+) (r) (CBX3); ENSORLG00000004981 (-) (r) (HOXA1); ENSORLG00000004987 (-) (r) (HOXA2); ENSORLG00000004996 (-) (r) (HOXA3); ENSORLG00000005025 (-) (r) (HOXA4); ENSORLG00000005034 (-) (r) (HOXA10); ENSORLG00000005037 (-) (r) (HOXA11); ENSORLG00000005043 (-) (r) (HOXA13); ENSORLG00000005050 (+) (r) (EVX1); ENSORLG00000005067 (-) (r) (HIBADH); </t>
  </si>
  <si>
    <t xml:space="preserve">ENSORLG00000007586 (+) (r) (HIBADH); ENSORLG00000007597 (+) (r) (HOXA13); ENSORLG00000007608 (+) (r) (HOXA11); ENSORLG00000007617 (+) (r) (HOXA10); ENSORLG00000007620 (+) (r) (HOXA9); ENSORLG00000007624 (+) (r) (HOXA2); ENSORLG00000007660 (+) (r) (SKAP2); ENSORLG00000007677 (-) (r) (SNX10); ENSORLG00000007692 (-) (p) (CBX3); </t>
  </si>
  <si>
    <t xml:space="preserve">ALPK1(+); AP1AR(+); C4orf32(+); NEUROG2(-); PITX2(-); TIFA(-); </t>
  </si>
  <si>
    <t>ultracontig115</t>
  </si>
  <si>
    <t xml:space="preserve">ENSORLG00000020587 (+) (r) (PITX2); </t>
  </si>
  <si>
    <t>scaffold1704</t>
  </si>
  <si>
    <t>scaffold2315</t>
  </si>
  <si>
    <t>scaffold3168</t>
  </si>
  <si>
    <t>scaffold3981</t>
  </si>
  <si>
    <t>scaffold5154</t>
  </si>
  <si>
    <t xml:space="preserve">NFIA(+); </t>
  </si>
  <si>
    <t xml:space="preserve">TSHZ2(+); ZFP64(-); </t>
  </si>
  <si>
    <t xml:space="preserve">AKT3(-); ZNF238(+); </t>
  </si>
  <si>
    <t xml:space="preserve">AATF(+); ACACA(-); LHX1(+); </t>
  </si>
  <si>
    <t>scaffold2961</t>
  </si>
  <si>
    <t>scaffold3713</t>
  </si>
  <si>
    <t>scaffold4407</t>
  </si>
  <si>
    <t xml:space="preserve">HIF1AN(+); PAX2(+); </t>
  </si>
  <si>
    <t xml:space="preserve">BCL11B(-); </t>
  </si>
  <si>
    <t>ultracontig49</t>
  </si>
  <si>
    <t xml:space="preserve">PELO(+); </t>
  </si>
  <si>
    <t xml:space="preserve">DENND1B(-); LHX9(+); NEK7(+); </t>
  </si>
  <si>
    <t xml:space="preserve">PLCL1(+); </t>
  </si>
  <si>
    <t>scaffold1484</t>
  </si>
  <si>
    <t xml:space="preserve">DGKB(-); ETV1(-); </t>
  </si>
  <si>
    <t>#UCNEs in major sub-cluster only</t>
  </si>
  <si>
    <t># UCNEs in minor sub-clusters only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</si>
</sst>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1"/>
      <name val="Verdana"/>
      <family val="0"/>
    </font>
    <font>
      <sz val="8"/>
      <color indexed="11"/>
      <name val="Verdana"/>
      <family val="0"/>
    </font>
    <font>
      <b/>
      <sz val="8"/>
      <name val="Verdana"/>
      <family val="0"/>
    </font>
    <font>
      <b/>
      <sz val="8"/>
      <color indexed="11"/>
      <name val="Verdana"/>
      <family val="0"/>
    </font>
    <font>
      <sz val="9"/>
      <name val="Verdana"/>
      <family val="0"/>
    </font>
    <font>
      <b/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2" xfId="0" applyFont="1" applyFill="1" applyBorder="1" applyAlignment="1">
      <alignment wrapText="1"/>
    </xf>
    <xf numFmtId="0" fontId="0" fillId="0" borderId="3" xfId="0" applyBorder="1" applyAlignment="1">
      <alignment/>
    </xf>
    <xf numFmtId="0" fontId="9" fillId="0" borderId="3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 wrapText="1"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4.75390625" style="0" customWidth="1"/>
    <col min="4" max="5" width="10.00390625" style="0" customWidth="1"/>
    <col min="6" max="6" width="19.875" style="8" customWidth="1"/>
    <col min="7" max="7" width="7.125" style="0" customWidth="1"/>
    <col min="8" max="9" width="7.25390625" style="0" customWidth="1"/>
    <col min="10" max="10" width="6.25390625" style="11" customWidth="1"/>
    <col min="11" max="11" width="10.375" style="38" customWidth="1"/>
    <col min="12" max="12" width="6.75390625" style="0" customWidth="1"/>
    <col min="13" max="13" width="7.75390625" style="0" customWidth="1"/>
    <col min="16" max="16" width="8.375" style="0" customWidth="1"/>
    <col min="17" max="17" width="64.25390625" style="0" customWidth="1"/>
  </cols>
  <sheetData>
    <row r="1" spans="1:17" s="2" customFormat="1" ht="12.75">
      <c r="A1" s="1"/>
      <c r="B1" s="39" t="s">
        <v>79</v>
      </c>
      <c r="C1" s="40"/>
      <c r="D1" s="40"/>
      <c r="E1" s="40"/>
      <c r="F1" s="41"/>
      <c r="G1" s="39" t="s">
        <v>80</v>
      </c>
      <c r="H1" s="45"/>
      <c r="I1" s="46"/>
      <c r="J1" s="42" t="s">
        <v>132</v>
      </c>
      <c r="K1" s="43"/>
      <c r="L1" s="43"/>
      <c r="M1" s="43"/>
      <c r="N1" s="43"/>
      <c r="O1" s="43"/>
      <c r="P1" s="43"/>
      <c r="Q1" s="44"/>
    </row>
    <row r="2" spans="1:17" s="5" customFormat="1" ht="89.25">
      <c r="A2" s="3" t="s">
        <v>133</v>
      </c>
      <c r="B2" s="3" t="s">
        <v>134</v>
      </c>
      <c r="C2" s="3" t="s">
        <v>135</v>
      </c>
      <c r="D2" s="3" t="s">
        <v>136</v>
      </c>
      <c r="E2" s="3" t="s">
        <v>137</v>
      </c>
      <c r="F2" s="3" t="s">
        <v>196</v>
      </c>
      <c r="G2" s="3" t="s">
        <v>256</v>
      </c>
      <c r="H2" s="3" t="s">
        <v>111</v>
      </c>
      <c r="I2" s="3" t="s">
        <v>257</v>
      </c>
      <c r="J2" s="9" t="s">
        <v>197</v>
      </c>
      <c r="K2" s="9" t="s">
        <v>0</v>
      </c>
      <c r="L2" s="4" t="s">
        <v>198</v>
      </c>
      <c r="M2" s="4" t="s">
        <v>7</v>
      </c>
      <c r="N2" s="4" t="s">
        <v>199</v>
      </c>
      <c r="O2" s="4" t="s">
        <v>200</v>
      </c>
      <c r="P2" s="4" t="s">
        <v>201</v>
      </c>
      <c r="Q2" s="10" t="s">
        <v>141</v>
      </c>
    </row>
    <row r="3" spans="1:17" ht="21.75">
      <c r="A3" s="14">
        <v>296</v>
      </c>
      <c r="B3" s="14">
        <v>134</v>
      </c>
      <c r="C3" s="14" t="s">
        <v>10</v>
      </c>
      <c r="D3" s="14">
        <v>143914500</v>
      </c>
      <c r="E3" s="14">
        <v>147708836</v>
      </c>
      <c r="F3" s="15" t="s">
        <v>20</v>
      </c>
      <c r="G3" s="19">
        <v>47</v>
      </c>
      <c r="H3" s="19">
        <v>0</v>
      </c>
      <c r="I3" s="19">
        <v>0</v>
      </c>
      <c r="J3" s="20"/>
      <c r="K3" s="30"/>
      <c r="L3" s="14"/>
      <c r="M3" s="14"/>
      <c r="N3" s="14"/>
      <c r="O3" s="14"/>
      <c r="P3" s="14"/>
      <c r="Q3" s="14"/>
    </row>
    <row r="4" spans="1:17" ht="12.75">
      <c r="A4" s="16"/>
      <c r="B4" s="16"/>
      <c r="C4" s="16"/>
      <c r="D4" s="16"/>
      <c r="E4" s="16"/>
      <c r="F4" s="17"/>
      <c r="G4" s="25"/>
      <c r="H4" s="25"/>
      <c r="I4" s="25"/>
      <c r="J4" s="26" t="s">
        <v>2</v>
      </c>
      <c r="K4" s="31"/>
      <c r="L4" s="32">
        <v>1</v>
      </c>
      <c r="M4" s="32" t="s">
        <v>10</v>
      </c>
      <c r="N4" s="32">
        <v>5115060</v>
      </c>
      <c r="O4" s="32">
        <v>6141793</v>
      </c>
      <c r="P4" s="16">
        <v>44</v>
      </c>
      <c r="Q4" s="16" t="s">
        <v>93</v>
      </c>
    </row>
    <row r="5" spans="1:17" ht="24.75" customHeight="1">
      <c r="A5" s="21"/>
      <c r="B5" s="21"/>
      <c r="C5" s="21"/>
      <c r="D5" s="21"/>
      <c r="E5" s="21"/>
      <c r="F5" s="22"/>
      <c r="G5" s="23"/>
      <c r="H5" s="23"/>
      <c r="I5" s="23"/>
      <c r="J5" s="24"/>
      <c r="K5" s="13" t="s">
        <v>3</v>
      </c>
      <c r="L5" s="27">
        <v>2</v>
      </c>
      <c r="M5" s="27" t="s">
        <v>94</v>
      </c>
      <c r="N5" s="27">
        <v>4771</v>
      </c>
      <c r="O5" s="27">
        <v>22794</v>
      </c>
      <c r="P5" s="27">
        <v>3</v>
      </c>
      <c r="Q5" s="21"/>
    </row>
    <row r="6" spans="1:11" ht="21.75">
      <c r="A6">
        <v>263</v>
      </c>
      <c r="B6">
        <v>96</v>
      </c>
      <c r="C6" t="s">
        <v>30</v>
      </c>
      <c r="D6">
        <v>30379760</v>
      </c>
      <c r="E6">
        <v>32757968</v>
      </c>
      <c r="F6" s="8" t="s">
        <v>61</v>
      </c>
      <c r="G6" s="6">
        <v>31</v>
      </c>
      <c r="H6" s="6">
        <v>11</v>
      </c>
      <c r="I6" s="6">
        <v>4</v>
      </c>
      <c r="J6" s="12"/>
      <c r="K6" s="33"/>
    </row>
    <row r="7" spans="7:17" ht="12.75">
      <c r="G7" s="6"/>
      <c r="H7" s="6"/>
      <c r="I7" s="6"/>
      <c r="J7" s="12" t="s">
        <v>2</v>
      </c>
      <c r="K7" s="33"/>
      <c r="L7" s="34">
        <v>2</v>
      </c>
      <c r="M7" s="34" t="s">
        <v>21</v>
      </c>
      <c r="N7" s="34">
        <v>35248191</v>
      </c>
      <c r="O7" s="34">
        <v>36082679</v>
      </c>
      <c r="P7" s="34">
        <v>40</v>
      </c>
      <c r="Q7" t="s">
        <v>95</v>
      </c>
    </row>
    <row r="8" spans="7:17" ht="12.75">
      <c r="G8" s="6"/>
      <c r="H8" s="6"/>
      <c r="I8" s="6"/>
      <c r="J8" s="12" t="s">
        <v>4</v>
      </c>
      <c r="K8" s="33"/>
      <c r="L8">
        <v>3</v>
      </c>
      <c r="M8" t="s">
        <v>66</v>
      </c>
      <c r="N8">
        <v>25848697</v>
      </c>
      <c r="O8">
        <v>25945813</v>
      </c>
      <c r="P8">
        <v>15</v>
      </c>
      <c r="Q8" t="s">
        <v>96</v>
      </c>
    </row>
    <row r="9" spans="7:16" ht="22.5" customHeight="1">
      <c r="G9" s="6"/>
      <c r="H9" s="6"/>
      <c r="I9" s="6"/>
      <c r="J9" s="12"/>
      <c r="K9" s="35" t="s">
        <v>3</v>
      </c>
      <c r="L9" s="7">
        <v>5</v>
      </c>
      <c r="M9" s="7" t="s">
        <v>97</v>
      </c>
      <c r="N9" s="7">
        <v>4334</v>
      </c>
      <c r="O9" s="7">
        <v>4553</v>
      </c>
      <c r="P9" s="7">
        <v>1</v>
      </c>
    </row>
    <row r="10" spans="7:16" ht="22.5" customHeight="1">
      <c r="G10" s="6"/>
      <c r="H10" s="6"/>
      <c r="I10" s="6"/>
      <c r="J10" s="12"/>
      <c r="K10" s="35" t="s">
        <v>3</v>
      </c>
      <c r="L10" s="7">
        <v>6</v>
      </c>
      <c r="M10" s="7" t="s">
        <v>98</v>
      </c>
      <c r="N10" s="7">
        <v>2</v>
      </c>
      <c r="O10" s="7">
        <v>323</v>
      </c>
      <c r="P10" s="7">
        <v>1</v>
      </c>
    </row>
    <row r="11" spans="7:16" ht="22.5" customHeight="1">
      <c r="G11" s="6"/>
      <c r="H11" s="6"/>
      <c r="I11" s="6"/>
      <c r="J11" s="12"/>
      <c r="K11" s="35" t="s">
        <v>3</v>
      </c>
      <c r="L11" s="7">
        <v>7</v>
      </c>
      <c r="M11" s="7" t="s">
        <v>42</v>
      </c>
      <c r="N11" s="7">
        <v>3193</v>
      </c>
      <c r="O11" s="7">
        <v>3376</v>
      </c>
      <c r="P11" s="7">
        <v>1</v>
      </c>
    </row>
    <row r="12" spans="1:17" ht="12.75">
      <c r="A12" s="14">
        <v>90</v>
      </c>
      <c r="B12" s="14">
        <v>96</v>
      </c>
      <c r="C12" s="14" t="s">
        <v>31</v>
      </c>
      <c r="D12" s="14">
        <v>129964273</v>
      </c>
      <c r="E12" s="14">
        <v>131958079</v>
      </c>
      <c r="F12" s="15" t="s">
        <v>43</v>
      </c>
      <c r="G12" s="19">
        <v>48</v>
      </c>
      <c r="H12" s="19">
        <v>0</v>
      </c>
      <c r="I12" s="19">
        <v>0</v>
      </c>
      <c r="J12" s="20"/>
      <c r="K12" s="30"/>
      <c r="L12" s="14"/>
      <c r="M12" s="14"/>
      <c r="N12" s="14"/>
      <c r="O12" s="14"/>
      <c r="P12" s="14"/>
      <c r="Q12" s="14"/>
    </row>
    <row r="13" spans="1:17" ht="12.75">
      <c r="A13" s="16"/>
      <c r="B13" s="16"/>
      <c r="C13" s="16"/>
      <c r="D13" s="16"/>
      <c r="E13" s="16"/>
      <c r="F13" s="17"/>
      <c r="G13" s="25"/>
      <c r="H13" s="25"/>
      <c r="I13" s="25"/>
      <c r="J13" s="12" t="s">
        <v>44</v>
      </c>
      <c r="K13" s="36"/>
      <c r="L13" s="16">
        <v>2</v>
      </c>
      <c r="M13" s="16" t="s">
        <v>87</v>
      </c>
      <c r="N13" s="16">
        <v>18745811</v>
      </c>
      <c r="O13" s="16">
        <v>18899632</v>
      </c>
      <c r="P13" s="16">
        <v>47</v>
      </c>
      <c r="Q13" s="16" t="s">
        <v>45</v>
      </c>
    </row>
    <row r="14" spans="1:17" ht="21.75">
      <c r="A14" s="16"/>
      <c r="B14" s="16"/>
      <c r="C14" s="16"/>
      <c r="D14" s="16"/>
      <c r="E14" s="16"/>
      <c r="F14" s="17"/>
      <c r="G14" s="25"/>
      <c r="H14" s="25"/>
      <c r="I14" s="25"/>
      <c r="J14" s="26"/>
      <c r="K14" s="18" t="s">
        <v>46</v>
      </c>
      <c r="L14" s="28">
        <v>3</v>
      </c>
      <c r="M14" s="28" t="s">
        <v>47</v>
      </c>
      <c r="N14" s="28">
        <v>50622</v>
      </c>
      <c r="O14" s="28">
        <v>50888</v>
      </c>
      <c r="P14" s="28">
        <v>1</v>
      </c>
      <c r="Q14" s="16"/>
    </row>
    <row r="15" spans="1:17" ht="24" customHeight="1">
      <c r="A15" s="21"/>
      <c r="B15" s="21"/>
      <c r="C15" s="21"/>
      <c r="D15" s="21"/>
      <c r="E15" s="21"/>
      <c r="F15" s="22"/>
      <c r="G15" s="23"/>
      <c r="H15" s="23"/>
      <c r="I15" s="23"/>
      <c r="J15" s="24"/>
      <c r="K15" s="13" t="s">
        <v>48</v>
      </c>
      <c r="L15" s="27">
        <v>5</v>
      </c>
      <c r="M15" s="27" t="s">
        <v>49</v>
      </c>
      <c r="N15" s="27">
        <v>675679</v>
      </c>
      <c r="O15" s="27">
        <v>675841</v>
      </c>
      <c r="P15" s="27">
        <v>1</v>
      </c>
      <c r="Q15" s="21" t="s">
        <v>50</v>
      </c>
    </row>
    <row r="16" spans="1:11" ht="33">
      <c r="A16">
        <v>285</v>
      </c>
      <c r="B16">
        <v>92</v>
      </c>
      <c r="C16" t="s">
        <v>10</v>
      </c>
      <c r="D16">
        <v>57968022</v>
      </c>
      <c r="E16">
        <v>60795444</v>
      </c>
      <c r="F16" s="8" t="s">
        <v>62</v>
      </c>
      <c r="G16" s="6">
        <v>24</v>
      </c>
      <c r="H16" s="6">
        <v>7</v>
      </c>
      <c r="I16" s="6">
        <v>0</v>
      </c>
      <c r="J16" s="12"/>
      <c r="K16" s="33"/>
    </row>
    <row r="17" spans="7:16" ht="22.5" customHeight="1">
      <c r="G17" s="6"/>
      <c r="H17" s="6"/>
      <c r="I17" s="6"/>
      <c r="J17" s="12"/>
      <c r="K17" s="35" t="s">
        <v>48</v>
      </c>
      <c r="L17" s="7">
        <v>1</v>
      </c>
      <c r="M17" s="7" t="s">
        <v>60</v>
      </c>
      <c r="N17" s="7">
        <v>11690365</v>
      </c>
      <c r="O17" s="7">
        <v>11690530</v>
      </c>
      <c r="P17" s="7">
        <v>1</v>
      </c>
    </row>
    <row r="18" spans="7:17" ht="12.75">
      <c r="G18" s="6"/>
      <c r="H18" s="6"/>
      <c r="I18" s="6"/>
      <c r="J18" s="12" t="s">
        <v>51</v>
      </c>
      <c r="K18" s="33"/>
      <c r="L18">
        <v>2</v>
      </c>
      <c r="M18" t="s">
        <v>60</v>
      </c>
      <c r="N18">
        <v>32574954</v>
      </c>
      <c r="O18">
        <v>32741413</v>
      </c>
      <c r="P18">
        <v>7</v>
      </c>
      <c r="Q18" t="s">
        <v>52</v>
      </c>
    </row>
    <row r="19" spans="7:17" ht="12.75">
      <c r="G19" s="6"/>
      <c r="H19" s="6"/>
      <c r="I19" s="6"/>
      <c r="J19" s="12" t="s">
        <v>44</v>
      </c>
      <c r="K19" s="33"/>
      <c r="L19">
        <v>3</v>
      </c>
      <c r="M19" t="s">
        <v>87</v>
      </c>
      <c r="N19">
        <v>6928387</v>
      </c>
      <c r="O19">
        <v>7804091</v>
      </c>
      <c r="P19">
        <v>29</v>
      </c>
      <c r="Q19" t="s">
        <v>155</v>
      </c>
    </row>
    <row r="20" spans="7:16" ht="25.5" customHeight="1">
      <c r="G20" s="6"/>
      <c r="H20" s="6"/>
      <c r="I20" s="6"/>
      <c r="J20" s="12"/>
      <c r="K20" s="35" t="s">
        <v>48</v>
      </c>
      <c r="L20" s="7">
        <v>6</v>
      </c>
      <c r="M20" s="7" t="s">
        <v>156</v>
      </c>
      <c r="N20" s="7">
        <v>1118</v>
      </c>
      <c r="O20" s="7">
        <v>1361</v>
      </c>
      <c r="P20" s="7">
        <v>1</v>
      </c>
    </row>
    <row r="21" spans="1:17" ht="12.75">
      <c r="A21" s="14">
        <v>506</v>
      </c>
      <c r="B21" s="14">
        <v>83</v>
      </c>
      <c r="C21" s="14" t="s">
        <v>34</v>
      </c>
      <c r="D21" s="14">
        <v>113770949</v>
      </c>
      <c r="E21" s="14">
        <v>115775846</v>
      </c>
      <c r="F21" s="15" t="s">
        <v>157</v>
      </c>
      <c r="G21" s="19">
        <v>42</v>
      </c>
      <c r="H21" s="19">
        <v>0</v>
      </c>
      <c r="I21" s="19">
        <v>0</v>
      </c>
      <c r="J21" s="20"/>
      <c r="K21" s="30"/>
      <c r="L21" s="14"/>
      <c r="M21" s="14"/>
      <c r="N21" s="14"/>
      <c r="O21" s="14"/>
      <c r="P21" s="14"/>
      <c r="Q21" s="14"/>
    </row>
    <row r="22" spans="1:17" ht="12.75">
      <c r="A22" s="16"/>
      <c r="B22" s="16"/>
      <c r="C22" s="16"/>
      <c r="D22" s="16"/>
      <c r="E22" s="16"/>
      <c r="F22" s="17"/>
      <c r="G22" s="25"/>
      <c r="H22" s="25"/>
      <c r="I22" s="25"/>
      <c r="J22" s="12" t="s">
        <v>44</v>
      </c>
      <c r="K22" s="36"/>
      <c r="L22" s="16">
        <v>1</v>
      </c>
      <c r="M22" s="16" t="s">
        <v>158</v>
      </c>
      <c r="N22" s="16">
        <v>4097091</v>
      </c>
      <c r="O22" s="16">
        <v>4590007</v>
      </c>
      <c r="P22" s="16">
        <v>40</v>
      </c>
      <c r="Q22" s="16" t="s">
        <v>159</v>
      </c>
    </row>
    <row r="23" spans="1:17" ht="22.5" customHeight="1">
      <c r="A23" s="16"/>
      <c r="B23" s="16"/>
      <c r="C23" s="16"/>
      <c r="D23" s="16"/>
      <c r="E23" s="16"/>
      <c r="F23" s="17"/>
      <c r="G23" s="25"/>
      <c r="H23" s="25"/>
      <c r="I23" s="25"/>
      <c r="J23" s="26"/>
      <c r="K23" s="35" t="s">
        <v>48</v>
      </c>
      <c r="L23" s="28">
        <v>4</v>
      </c>
      <c r="M23" s="28" t="s">
        <v>160</v>
      </c>
      <c r="N23" s="28">
        <v>976</v>
      </c>
      <c r="O23" s="28">
        <v>1169</v>
      </c>
      <c r="P23" s="28">
        <v>1</v>
      </c>
      <c r="Q23" s="16"/>
    </row>
    <row r="24" spans="1:17" ht="22.5" customHeight="1">
      <c r="A24" s="16"/>
      <c r="B24" s="16"/>
      <c r="C24" s="16"/>
      <c r="D24" s="16"/>
      <c r="E24" s="16"/>
      <c r="F24" s="17"/>
      <c r="G24" s="25"/>
      <c r="H24" s="25"/>
      <c r="I24" s="25"/>
      <c r="J24" s="26"/>
      <c r="K24" s="35" t="s">
        <v>3</v>
      </c>
      <c r="L24" s="28">
        <v>5</v>
      </c>
      <c r="M24" s="28" t="s">
        <v>161</v>
      </c>
      <c r="N24" s="28">
        <v>467</v>
      </c>
      <c r="O24" s="28">
        <v>2175</v>
      </c>
      <c r="P24" s="28">
        <v>1</v>
      </c>
      <c r="Q24" s="16"/>
    </row>
    <row r="25" spans="1:17" ht="21.75">
      <c r="A25" s="14">
        <v>550</v>
      </c>
      <c r="B25" s="14">
        <v>79</v>
      </c>
      <c r="C25" s="14" t="s">
        <v>35</v>
      </c>
      <c r="D25" s="14">
        <v>76571590</v>
      </c>
      <c r="E25" s="14">
        <v>79007456</v>
      </c>
      <c r="F25" s="15" t="s">
        <v>63</v>
      </c>
      <c r="G25" s="19">
        <v>35</v>
      </c>
      <c r="H25" s="19">
        <v>0</v>
      </c>
      <c r="I25" s="19">
        <v>0</v>
      </c>
      <c r="J25" s="20"/>
      <c r="K25" s="30"/>
      <c r="L25" s="14"/>
      <c r="M25" s="14"/>
      <c r="N25" s="14"/>
      <c r="O25" s="14"/>
      <c r="P25" s="14"/>
      <c r="Q25" s="14"/>
    </row>
    <row r="26" spans="1:17" ht="12.75">
      <c r="A26" s="21"/>
      <c r="B26" s="21"/>
      <c r="C26" s="21"/>
      <c r="D26" s="21"/>
      <c r="E26" s="21"/>
      <c r="F26" s="22"/>
      <c r="G26" s="23"/>
      <c r="H26" s="23"/>
      <c r="I26" s="23"/>
      <c r="J26" s="24" t="s">
        <v>2</v>
      </c>
      <c r="K26" s="37"/>
      <c r="L26" s="21">
        <v>1</v>
      </c>
      <c r="M26" s="21" t="s">
        <v>5</v>
      </c>
      <c r="N26" s="21">
        <v>11664714</v>
      </c>
      <c r="O26" s="21">
        <v>12136539</v>
      </c>
      <c r="P26" s="21">
        <v>35</v>
      </c>
      <c r="Q26" s="21" t="s">
        <v>168</v>
      </c>
    </row>
    <row r="27" spans="1:17" ht="12.75">
      <c r="A27" s="14">
        <v>147</v>
      </c>
      <c r="B27" s="14">
        <v>73</v>
      </c>
      <c r="C27" s="14" t="s">
        <v>59</v>
      </c>
      <c r="D27" s="14">
        <v>71241445</v>
      </c>
      <c r="E27" s="14">
        <v>73251933</v>
      </c>
      <c r="F27" s="15" t="s">
        <v>169</v>
      </c>
      <c r="G27" s="19">
        <v>32</v>
      </c>
      <c r="H27" s="19">
        <v>1</v>
      </c>
      <c r="I27" s="19">
        <v>0</v>
      </c>
      <c r="J27" s="20"/>
      <c r="K27" s="30"/>
      <c r="L27" s="14"/>
      <c r="M27" s="14"/>
      <c r="N27" s="14"/>
      <c r="O27" s="14"/>
      <c r="P27" s="14"/>
      <c r="Q27" s="14"/>
    </row>
    <row r="28" spans="1:17" ht="12.75">
      <c r="A28" s="16"/>
      <c r="B28" s="16"/>
      <c r="C28" s="16"/>
      <c r="D28" s="16"/>
      <c r="E28" s="16"/>
      <c r="F28" s="17"/>
      <c r="G28" s="25"/>
      <c r="H28" s="25"/>
      <c r="I28" s="25"/>
      <c r="J28" s="26" t="s">
        <v>4</v>
      </c>
      <c r="K28" s="36"/>
      <c r="L28" s="16">
        <v>1</v>
      </c>
      <c r="M28" s="16" t="s">
        <v>87</v>
      </c>
      <c r="N28" s="16">
        <v>17953968</v>
      </c>
      <c r="O28" s="16">
        <v>17954107</v>
      </c>
      <c r="P28" s="16">
        <v>1</v>
      </c>
      <c r="Q28" s="16"/>
    </row>
    <row r="29" spans="1:17" ht="12.75">
      <c r="A29" s="21"/>
      <c r="B29" s="21"/>
      <c r="C29" s="21"/>
      <c r="D29" s="21"/>
      <c r="E29" s="21"/>
      <c r="F29" s="22"/>
      <c r="G29" s="23"/>
      <c r="H29" s="23"/>
      <c r="I29" s="23"/>
      <c r="J29" s="24" t="s">
        <v>2</v>
      </c>
      <c r="K29" s="37"/>
      <c r="L29" s="21">
        <v>2</v>
      </c>
      <c r="M29" s="21" t="s">
        <v>170</v>
      </c>
      <c r="N29" s="21">
        <v>9405871</v>
      </c>
      <c r="O29" s="21">
        <v>9577368</v>
      </c>
      <c r="P29" s="21">
        <v>33</v>
      </c>
      <c r="Q29" s="21"/>
    </row>
    <row r="30" spans="1:17" ht="33">
      <c r="A30" s="14">
        <v>17</v>
      </c>
      <c r="B30" s="14">
        <v>72</v>
      </c>
      <c r="C30" s="14" t="s">
        <v>60</v>
      </c>
      <c r="D30" s="14">
        <v>215824535</v>
      </c>
      <c r="E30" s="14">
        <v>218523321</v>
      </c>
      <c r="F30" s="15" t="s">
        <v>171</v>
      </c>
      <c r="G30" s="19">
        <v>19</v>
      </c>
      <c r="H30" s="19">
        <v>0</v>
      </c>
      <c r="I30" s="19">
        <v>0</v>
      </c>
      <c r="J30" s="20"/>
      <c r="K30" s="30"/>
      <c r="L30" s="14"/>
      <c r="M30" s="14"/>
      <c r="N30" s="14"/>
      <c r="O30" s="14"/>
      <c r="P30" s="14"/>
      <c r="Q30" s="14"/>
    </row>
    <row r="31" spans="1:17" ht="12.75">
      <c r="A31" s="21"/>
      <c r="B31" s="21"/>
      <c r="C31" s="21"/>
      <c r="D31" s="21"/>
      <c r="E31" s="21"/>
      <c r="F31" s="22"/>
      <c r="G31" s="23"/>
      <c r="H31" s="23"/>
      <c r="I31" s="23"/>
      <c r="J31" s="24" t="s">
        <v>2</v>
      </c>
      <c r="K31" s="37"/>
      <c r="L31" s="21">
        <v>1</v>
      </c>
      <c r="M31" s="21" t="s">
        <v>21</v>
      </c>
      <c r="N31" s="21">
        <v>23895880</v>
      </c>
      <c r="O31" s="21">
        <v>24518491</v>
      </c>
      <c r="P31" s="21">
        <v>19</v>
      </c>
      <c r="Q31" s="21" t="s">
        <v>172</v>
      </c>
    </row>
    <row r="32" spans="1:17" ht="12.75">
      <c r="A32" s="14">
        <v>163</v>
      </c>
      <c r="B32" s="14">
        <v>71</v>
      </c>
      <c r="C32" s="14" t="s">
        <v>19</v>
      </c>
      <c r="D32" s="14">
        <v>33068679</v>
      </c>
      <c r="E32" s="14">
        <v>34779105</v>
      </c>
      <c r="F32" s="15" t="s">
        <v>173</v>
      </c>
      <c r="G32" s="19">
        <v>9</v>
      </c>
      <c r="H32" s="19">
        <v>0</v>
      </c>
      <c r="I32" s="19">
        <v>0</v>
      </c>
      <c r="J32" s="20"/>
      <c r="K32" s="30"/>
      <c r="L32" s="14"/>
      <c r="M32" s="14"/>
      <c r="N32" s="14"/>
      <c r="O32" s="14"/>
      <c r="P32" s="14"/>
      <c r="Q32" s="14"/>
    </row>
    <row r="33" spans="1:17" ht="12.75">
      <c r="A33" s="21"/>
      <c r="B33" s="21"/>
      <c r="C33" s="21"/>
      <c r="D33" s="21"/>
      <c r="E33" s="21"/>
      <c r="F33" s="22"/>
      <c r="G33" s="23"/>
      <c r="H33" s="23"/>
      <c r="I33" s="23"/>
      <c r="J33" s="24" t="s">
        <v>2</v>
      </c>
      <c r="K33" s="37"/>
      <c r="L33" s="21">
        <v>1</v>
      </c>
      <c r="M33" s="21" t="s">
        <v>174</v>
      </c>
      <c r="N33" s="21">
        <v>23950145</v>
      </c>
      <c r="O33" s="21">
        <v>24318714</v>
      </c>
      <c r="P33" s="21">
        <v>9</v>
      </c>
      <c r="Q33" s="21" t="s">
        <v>175</v>
      </c>
    </row>
    <row r="34" spans="1:17" ht="12.75">
      <c r="A34" s="14">
        <v>198</v>
      </c>
      <c r="B34" s="14">
        <v>67</v>
      </c>
      <c r="C34" s="14" t="s">
        <v>87</v>
      </c>
      <c r="D34" s="14">
        <v>35545967</v>
      </c>
      <c r="E34" s="14">
        <v>38172901</v>
      </c>
      <c r="F34" s="15" t="s">
        <v>176</v>
      </c>
      <c r="G34" s="19">
        <v>46</v>
      </c>
      <c r="H34" s="19">
        <v>2</v>
      </c>
      <c r="I34" s="19">
        <v>0</v>
      </c>
      <c r="J34" s="20"/>
      <c r="K34" s="30"/>
      <c r="L34" s="14"/>
      <c r="M34" s="14"/>
      <c r="N34" s="14"/>
      <c r="O34" s="14"/>
      <c r="P34" s="14"/>
      <c r="Q34" s="14"/>
    </row>
    <row r="35" spans="1:17" ht="12.75">
      <c r="A35" s="16"/>
      <c r="B35" s="16"/>
      <c r="C35" s="16"/>
      <c r="D35" s="16"/>
      <c r="E35" s="16"/>
      <c r="F35" s="17"/>
      <c r="G35" s="25"/>
      <c r="H35" s="25"/>
      <c r="I35" s="25"/>
      <c r="J35" s="26" t="s">
        <v>4</v>
      </c>
      <c r="K35" s="36"/>
      <c r="L35" s="16">
        <v>2</v>
      </c>
      <c r="M35" s="16" t="s">
        <v>8</v>
      </c>
      <c r="N35" s="16">
        <v>29222505</v>
      </c>
      <c r="O35" s="16">
        <v>29222699</v>
      </c>
      <c r="P35" s="16">
        <v>1</v>
      </c>
      <c r="Q35" s="16"/>
    </row>
    <row r="36" spans="1:17" ht="12.75">
      <c r="A36" s="16"/>
      <c r="B36" s="16"/>
      <c r="C36" s="16"/>
      <c r="D36" s="16"/>
      <c r="E36" s="16"/>
      <c r="F36" s="17"/>
      <c r="G36" s="25"/>
      <c r="H36" s="25"/>
      <c r="I36" s="25"/>
      <c r="J36" s="26" t="s">
        <v>2</v>
      </c>
      <c r="K36" s="36"/>
      <c r="L36" s="16">
        <v>3</v>
      </c>
      <c r="M36" s="16" t="s">
        <v>174</v>
      </c>
      <c r="N36" s="16">
        <v>6610969</v>
      </c>
      <c r="O36" s="16">
        <v>7007942</v>
      </c>
      <c r="P36" s="16">
        <v>48</v>
      </c>
      <c r="Q36" s="16" t="s">
        <v>177</v>
      </c>
    </row>
    <row r="37" spans="1:17" ht="12.75">
      <c r="A37" s="21"/>
      <c r="B37" s="21"/>
      <c r="C37" s="21"/>
      <c r="D37" s="21"/>
      <c r="E37" s="21"/>
      <c r="F37" s="22"/>
      <c r="G37" s="23"/>
      <c r="H37" s="23"/>
      <c r="I37" s="23"/>
      <c r="J37" s="24" t="s">
        <v>4</v>
      </c>
      <c r="K37" s="37"/>
      <c r="L37" s="21">
        <v>4</v>
      </c>
      <c r="M37" s="21" t="s">
        <v>178</v>
      </c>
      <c r="N37" s="21">
        <v>9851186</v>
      </c>
      <c r="O37" s="21">
        <v>9851445</v>
      </c>
      <c r="P37" s="21">
        <v>1</v>
      </c>
      <c r="Q37" s="21" t="s">
        <v>117</v>
      </c>
    </row>
    <row r="38" spans="1:17" ht="21.75">
      <c r="A38" s="14">
        <v>455</v>
      </c>
      <c r="B38" s="14">
        <v>67</v>
      </c>
      <c r="C38" s="14" t="s">
        <v>36</v>
      </c>
      <c r="D38" s="14">
        <v>90903471</v>
      </c>
      <c r="E38" s="14">
        <v>94229447</v>
      </c>
      <c r="F38" s="15" t="s">
        <v>64</v>
      </c>
      <c r="G38" s="19">
        <v>34</v>
      </c>
      <c r="H38" s="19">
        <v>0</v>
      </c>
      <c r="I38" s="19">
        <v>0</v>
      </c>
      <c r="J38" s="20"/>
      <c r="K38" s="30"/>
      <c r="L38" s="14"/>
      <c r="M38" s="14"/>
      <c r="N38" s="14"/>
      <c r="O38" s="14"/>
      <c r="P38" s="14"/>
      <c r="Q38" s="14"/>
    </row>
    <row r="39" spans="1:17" ht="12.75">
      <c r="A39" s="16"/>
      <c r="B39" s="16"/>
      <c r="C39" s="16"/>
      <c r="D39" s="16"/>
      <c r="E39" s="16"/>
      <c r="F39" s="17"/>
      <c r="G39" s="25"/>
      <c r="H39" s="25"/>
      <c r="I39" s="25"/>
      <c r="J39" s="26" t="s">
        <v>2</v>
      </c>
      <c r="K39" s="36"/>
      <c r="L39" s="16">
        <v>2</v>
      </c>
      <c r="M39" s="16" t="s">
        <v>65</v>
      </c>
      <c r="N39" s="16">
        <v>15074714</v>
      </c>
      <c r="O39" s="16">
        <v>15771598</v>
      </c>
      <c r="P39" s="16">
        <v>33</v>
      </c>
      <c r="Q39" s="16" t="s">
        <v>118</v>
      </c>
    </row>
    <row r="40" spans="1:17" ht="24" customHeight="1">
      <c r="A40" s="16"/>
      <c r="B40" s="16"/>
      <c r="C40" s="16"/>
      <c r="D40" s="16"/>
      <c r="E40" s="16"/>
      <c r="F40" s="17"/>
      <c r="G40" s="25"/>
      <c r="H40" s="25"/>
      <c r="I40" s="25"/>
      <c r="J40" s="26"/>
      <c r="K40" s="35" t="s">
        <v>3</v>
      </c>
      <c r="L40" s="28">
        <v>3</v>
      </c>
      <c r="M40" s="28" t="s">
        <v>119</v>
      </c>
      <c r="N40" s="28">
        <v>557</v>
      </c>
      <c r="O40" s="28">
        <v>987</v>
      </c>
      <c r="P40" s="28">
        <v>1</v>
      </c>
      <c r="Q40" s="16"/>
    </row>
    <row r="41" spans="1:17" ht="66">
      <c r="A41" s="14">
        <v>201</v>
      </c>
      <c r="B41" s="14">
        <v>60</v>
      </c>
      <c r="C41" s="14" t="s">
        <v>8</v>
      </c>
      <c r="D41" s="14">
        <v>50493248</v>
      </c>
      <c r="E41" s="14">
        <v>55425289</v>
      </c>
      <c r="F41" s="15" t="s">
        <v>120</v>
      </c>
      <c r="G41" s="19">
        <v>37</v>
      </c>
      <c r="H41" s="19">
        <v>0</v>
      </c>
      <c r="I41" s="19">
        <v>0</v>
      </c>
      <c r="J41" s="20"/>
      <c r="K41" s="30"/>
      <c r="L41" s="14"/>
      <c r="M41" s="14"/>
      <c r="N41" s="14"/>
      <c r="O41" s="14"/>
      <c r="P41" s="14"/>
      <c r="Q41" s="14"/>
    </row>
    <row r="42" spans="1:17" ht="12.75">
      <c r="A42" s="21"/>
      <c r="B42" s="21"/>
      <c r="C42" s="21"/>
      <c r="D42" s="21"/>
      <c r="E42" s="21"/>
      <c r="F42" s="22"/>
      <c r="G42" s="23"/>
      <c r="H42" s="23"/>
      <c r="I42" s="23"/>
      <c r="J42" s="24" t="s">
        <v>2</v>
      </c>
      <c r="K42" s="37"/>
      <c r="L42" s="21">
        <v>2</v>
      </c>
      <c r="M42" s="21" t="s">
        <v>21</v>
      </c>
      <c r="N42" s="21">
        <v>28041560</v>
      </c>
      <c r="O42" s="21">
        <v>29517136</v>
      </c>
      <c r="P42" s="21">
        <v>37</v>
      </c>
      <c r="Q42" s="21" t="s">
        <v>76</v>
      </c>
    </row>
    <row r="43" spans="1:17" ht="54.75">
      <c r="A43" s="14">
        <v>74</v>
      </c>
      <c r="B43" s="14">
        <v>60</v>
      </c>
      <c r="C43" s="14" t="s">
        <v>31</v>
      </c>
      <c r="D43" s="14">
        <v>76178168</v>
      </c>
      <c r="E43" s="14">
        <v>78737914</v>
      </c>
      <c r="F43" s="15" t="s">
        <v>77</v>
      </c>
      <c r="G43" s="19">
        <v>17</v>
      </c>
      <c r="H43" s="19">
        <v>20</v>
      </c>
      <c r="I43" s="19">
        <v>6</v>
      </c>
      <c r="J43" s="20"/>
      <c r="K43" s="30"/>
      <c r="L43" s="14"/>
      <c r="M43" s="14"/>
      <c r="N43" s="14"/>
      <c r="O43" s="14"/>
      <c r="P43" s="14"/>
      <c r="Q43" s="14"/>
    </row>
    <row r="44" spans="1:17" ht="12.75">
      <c r="A44" s="16"/>
      <c r="B44" s="16"/>
      <c r="C44" s="16"/>
      <c r="D44" s="16"/>
      <c r="E44" s="16"/>
      <c r="F44" s="17"/>
      <c r="G44" s="25"/>
      <c r="H44" s="25"/>
      <c r="I44" s="25"/>
      <c r="J44" s="26" t="s">
        <v>2</v>
      </c>
      <c r="K44" s="36"/>
      <c r="L44" s="16">
        <v>2</v>
      </c>
      <c r="M44" s="16" t="s">
        <v>87</v>
      </c>
      <c r="N44" s="16">
        <v>20134415</v>
      </c>
      <c r="O44" s="16">
        <v>20490074</v>
      </c>
      <c r="P44" s="16">
        <v>37</v>
      </c>
      <c r="Q44" s="16" t="s">
        <v>78</v>
      </c>
    </row>
    <row r="45" spans="1:17" ht="12.75">
      <c r="A45" s="21"/>
      <c r="B45" s="21"/>
      <c r="C45" s="21"/>
      <c r="D45" s="21"/>
      <c r="E45" s="21"/>
      <c r="F45" s="22"/>
      <c r="G45" s="23"/>
      <c r="H45" s="23"/>
      <c r="I45" s="23"/>
      <c r="J45" s="24" t="s">
        <v>4</v>
      </c>
      <c r="K45" s="37"/>
      <c r="L45" s="21">
        <v>3</v>
      </c>
      <c r="M45" s="21" t="s">
        <v>30</v>
      </c>
      <c r="N45" s="21">
        <v>9101581</v>
      </c>
      <c r="O45" s="21">
        <v>9419730</v>
      </c>
      <c r="P45" s="21">
        <v>26</v>
      </c>
      <c r="Q45" s="21" t="s">
        <v>202</v>
      </c>
    </row>
    <row r="46" spans="1:17" ht="21.75">
      <c r="A46" s="14">
        <v>244</v>
      </c>
      <c r="B46" s="14">
        <v>59</v>
      </c>
      <c r="C46" s="14" t="s">
        <v>18</v>
      </c>
      <c r="D46" s="14">
        <v>72348362</v>
      </c>
      <c r="E46" s="14">
        <v>73931585</v>
      </c>
      <c r="F46" s="15" t="s">
        <v>203</v>
      </c>
      <c r="G46" s="19">
        <v>14</v>
      </c>
      <c r="H46" s="19">
        <v>11</v>
      </c>
      <c r="I46" s="19">
        <v>2</v>
      </c>
      <c r="J46" s="20"/>
      <c r="K46" s="30"/>
      <c r="L46" s="14"/>
      <c r="M46" s="14"/>
      <c r="N46" s="14"/>
      <c r="O46" s="14"/>
      <c r="P46" s="14"/>
      <c r="Q46" s="14"/>
    </row>
    <row r="47" spans="1:17" ht="12.75">
      <c r="A47" s="16"/>
      <c r="B47" s="16"/>
      <c r="C47" s="16"/>
      <c r="D47" s="16"/>
      <c r="E47" s="16"/>
      <c r="F47" s="17"/>
      <c r="G47" s="25"/>
      <c r="H47" s="25"/>
      <c r="I47" s="25"/>
      <c r="J47" s="26" t="s">
        <v>4</v>
      </c>
      <c r="K47" s="36"/>
      <c r="L47" s="16">
        <v>1</v>
      </c>
      <c r="M47" s="16" t="s">
        <v>11</v>
      </c>
      <c r="N47" s="16">
        <v>6435631</v>
      </c>
      <c r="O47" s="16">
        <v>6762464</v>
      </c>
      <c r="P47" s="16">
        <v>13</v>
      </c>
      <c r="Q47" s="16" t="s">
        <v>204</v>
      </c>
    </row>
    <row r="48" spans="1:17" ht="12.75">
      <c r="A48" s="16"/>
      <c r="B48" s="16"/>
      <c r="C48" s="16"/>
      <c r="D48" s="16"/>
      <c r="E48" s="16"/>
      <c r="F48" s="17"/>
      <c r="G48" s="25"/>
      <c r="H48" s="25"/>
      <c r="I48" s="25"/>
      <c r="J48" s="26" t="s">
        <v>4</v>
      </c>
      <c r="K48" s="36"/>
      <c r="L48" s="16">
        <v>2</v>
      </c>
      <c r="M48" s="16" t="s">
        <v>87</v>
      </c>
      <c r="N48" s="16">
        <v>4924675</v>
      </c>
      <c r="O48" s="16">
        <v>4924817</v>
      </c>
      <c r="P48" s="16">
        <v>1</v>
      </c>
      <c r="Q48" s="16"/>
    </row>
    <row r="49" spans="1:17" ht="12.75">
      <c r="A49" s="21"/>
      <c r="B49" s="21"/>
      <c r="C49" s="21"/>
      <c r="D49" s="21"/>
      <c r="E49" s="21"/>
      <c r="F49" s="22"/>
      <c r="G49" s="23"/>
      <c r="H49" s="23"/>
      <c r="I49" s="23"/>
      <c r="J49" s="29" t="s">
        <v>1</v>
      </c>
      <c r="K49" s="37"/>
      <c r="L49" s="21">
        <v>6</v>
      </c>
      <c r="M49" s="21" t="s">
        <v>205</v>
      </c>
      <c r="N49" s="21">
        <v>2323628</v>
      </c>
      <c r="O49" s="21">
        <v>2863869</v>
      </c>
      <c r="P49" s="21">
        <v>25</v>
      </c>
      <c r="Q49" s="21" t="s">
        <v>206</v>
      </c>
    </row>
    <row r="50" spans="1:17" ht="12.75">
      <c r="A50" s="14">
        <v>196</v>
      </c>
      <c r="B50" s="14">
        <v>57</v>
      </c>
      <c r="C50" s="14" t="s">
        <v>87</v>
      </c>
      <c r="D50" s="14">
        <v>95074218</v>
      </c>
      <c r="E50" s="14">
        <v>98198451</v>
      </c>
      <c r="F50" s="15" t="s">
        <v>67</v>
      </c>
      <c r="G50" s="19">
        <v>23</v>
      </c>
      <c r="H50" s="19">
        <v>1</v>
      </c>
      <c r="I50" s="19">
        <v>0</v>
      </c>
      <c r="J50" s="20"/>
      <c r="K50" s="30"/>
      <c r="L50" s="14"/>
      <c r="M50" s="14"/>
      <c r="N50" s="14"/>
      <c r="O50" s="14"/>
      <c r="P50" s="14"/>
      <c r="Q50" s="14"/>
    </row>
    <row r="51" spans="1:17" ht="12.75">
      <c r="A51" s="16"/>
      <c r="B51" s="16"/>
      <c r="C51" s="16"/>
      <c r="D51" s="16"/>
      <c r="E51" s="16"/>
      <c r="F51" s="17"/>
      <c r="G51" s="25"/>
      <c r="H51" s="25"/>
      <c r="I51" s="25"/>
      <c r="J51" s="26" t="s">
        <v>4</v>
      </c>
      <c r="K51" s="36"/>
      <c r="L51" s="16">
        <v>1</v>
      </c>
      <c r="M51" s="16" t="s">
        <v>21</v>
      </c>
      <c r="N51" s="16">
        <v>32208424</v>
      </c>
      <c r="O51" s="16">
        <v>32208552</v>
      </c>
      <c r="P51" s="16">
        <v>1</v>
      </c>
      <c r="Q51" s="16" t="s">
        <v>207</v>
      </c>
    </row>
    <row r="52" spans="1:17" ht="12.75">
      <c r="A52" s="21"/>
      <c r="B52" s="21"/>
      <c r="C52" s="21"/>
      <c r="D52" s="21"/>
      <c r="E52" s="21"/>
      <c r="F52" s="22"/>
      <c r="G52" s="23"/>
      <c r="H52" s="23"/>
      <c r="I52" s="23"/>
      <c r="J52" s="29" t="s">
        <v>1</v>
      </c>
      <c r="K52" s="37"/>
      <c r="L52" s="21">
        <v>2</v>
      </c>
      <c r="M52" s="21" t="s">
        <v>66</v>
      </c>
      <c r="N52" s="21">
        <v>13419206</v>
      </c>
      <c r="O52" s="21">
        <v>13721062</v>
      </c>
      <c r="P52" s="21">
        <v>24</v>
      </c>
      <c r="Q52" s="21" t="s">
        <v>208</v>
      </c>
    </row>
    <row r="53" spans="1:17" ht="12.75">
      <c r="A53" s="14">
        <v>355</v>
      </c>
      <c r="B53" s="14">
        <v>49</v>
      </c>
      <c r="C53" s="14" t="s">
        <v>21</v>
      </c>
      <c r="D53" s="14">
        <v>70091768</v>
      </c>
      <c r="E53" s="14">
        <v>71574384</v>
      </c>
      <c r="F53" s="15" t="s">
        <v>68</v>
      </c>
      <c r="G53" s="19">
        <v>23</v>
      </c>
      <c r="H53" s="19">
        <v>0</v>
      </c>
      <c r="I53" s="19">
        <v>0</v>
      </c>
      <c r="J53" s="20"/>
      <c r="K53" s="30"/>
      <c r="L53" s="14"/>
      <c r="M53" s="14"/>
      <c r="N53" s="14"/>
      <c r="O53" s="14"/>
      <c r="P53" s="14"/>
      <c r="Q53" s="14"/>
    </row>
    <row r="54" spans="1:17" ht="12.75">
      <c r="A54" s="21"/>
      <c r="B54" s="21"/>
      <c r="C54" s="21"/>
      <c r="D54" s="21"/>
      <c r="E54" s="21"/>
      <c r="F54" s="22"/>
      <c r="G54" s="23"/>
      <c r="H54" s="23"/>
      <c r="I54" s="23"/>
      <c r="J54" s="24" t="s">
        <v>2</v>
      </c>
      <c r="K54" s="37"/>
      <c r="L54" s="21">
        <v>2</v>
      </c>
      <c r="M54" s="21" t="s">
        <v>36</v>
      </c>
      <c r="N54" s="21">
        <v>4830937</v>
      </c>
      <c r="O54" s="21">
        <v>5117360</v>
      </c>
      <c r="P54" s="21">
        <v>23</v>
      </c>
      <c r="Q54" s="21" t="s">
        <v>209</v>
      </c>
    </row>
    <row r="55" spans="1:17" ht="21.75">
      <c r="A55" s="14">
        <v>289</v>
      </c>
      <c r="B55" s="14">
        <v>45</v>
      </c>
      <c r="C55" s="14" t="s">
        <v>10</v>
      </c>
      <c r="D55" s="14">
        <v>65941809</v>
      </c>
      <c r="E55" s="14">
        <v>68408085</v>
      </c>
      <c r="F55" s="15" t="s">
        <v>210</v>
      </c>
      <c r="G55" s="19">
        <v>14</v>
      </c>
      <c r="H55" s="19">
        <v>0</v>
      </c>
      <c r="I55" s="19">
        <v>1</v>
      </c>
      <c r="J55" s="20"/>
      <c r="K55" s="30"/>
      <c r="L55" s="14"/>
      <c r="M55" s="14"/>
      <c r="N55" s="14"/>
      <c r="O55" s="14"/>
      <c r="P55" s="14"/>
      <c r="Q55" s="14"/>
    </row>
    <row r="56" spans="1:17" ht="12.75">
      <c r="A56" s="16"/>
      <c r="B56" s="16"/>
      <c r="C56" s="16"/>
      <c r="D56" s="16"/>
      <c r="E56" s="16"/>
      <c r="F56" s="17"/>
      <c r="G56" s="25"/>
      <c r="H56" s="25"/>
      <c r="I56" s="25"/>
      <c r="J56" s="26" t="s">
        <v>2</v>
      </c>
      <c r="K56" s="36"/>
      <c r="L56" s="16">
        <v>1</v>
      </c>
      <c r="M56" s="16" t="s">
        <v>87</v>
      </c>
      <c r="N56" s="16">
        <v>10289424</v>
      </c>
      <c r="O56" s="16">
        <v>10747264</v>
      </c>
      <c r="P56" s="16">
        <v>13</v>
      </c>
      <c r="Q56" s="16" t="s">
        <v>142</v>
      </c>
    </row>
    <row r="57" spans="1:17" ht="24" customHeight="1">
      <c r="A57" s="16"/>
      <c r="B57" s="16"/>
      <c r="C57" s="16"/>
      <c r="D57" s="16"/>
      <c r="E57" s="16"/>
      <c r="F57" s="17"/>
      <c r="G57" s="25"/>
      <c r="H57" s="25"/>
      <c r="I57" s="25"/>
      <c r="J57" s="26"/>
      <c r="K57" s="35" t="s">
        <v>3</v>
      </c>
      <c r="L57" s="16">
        <v>3</v>
      </c>
      <c r="M57" s="16" t="s">
        <v>143</v>
      </c>
      <c r="N57" s="16">
        <v>739</v>
      </c>
      <c r="O57" s="16">
        <v>960</v>
      </c>
      <c r="P57" s="16">
        <v>1</v>
      </c>
      <c r="Q57" s="16"/>
    </row>
    <row r="58" spans="1:17" ht="21.75">
      <c r="A58" s="14">
        <v>266</v>
      </c>
      <c r="B58" s="14">
        <v>44</v>
      </c>
      <c r="C58" s="14" t="s">
        <v>10</v>
      </c>
      <c r="D58" s="14">
        <v>103538824</v>
      </c>
      <c r="E58" s="14">
        <v>105698050</v>
      </c>
      <c r="F58" s="15" t="s">
        <v>23</v>
      </c>
      <c r="G58" s="19">
        <v>17</v>
      </c>
      <c r="H58" s="19">
        <v>1</v>
      </c>
      <c r="I58" s="19">
        <v>0</v>
      </c>
      <c r="J58" s="20"/>
      <c r="K58" s="30"/>
      <c r="L58" s="14"/>
      <c r="M58" s="14"/>
      <c r="N58" s="14"/>
      <c r="O58" s="14"/>
      <c r="P58" s="14"/>
      <c r="Q58" s="14"/>
    </row>
    <row r="59" spans="1:17" ht="12.75">
      <c r="A59" s="16"/>
      <c r="B59" s="16"/>
      <c r="C59" s="16"/>
      <c r="D59" s="16"/>
      <c r="E59" s="16"/>
      <c r="F59" s="17"/>
      <c r="G59" s="25"/>
      <c r="H59" s="25"/>
      <c r="I59" s="25"/>
      <c r="J59" s="26" t="s">
        <v>2</v>
      </c>
      <c r="K59" s="36"/>
      <c r="L59" s="16">
        <v>1</v>
      </c>
      <c r="M59" s="16" t="s">
        <v>10</v>
      </c>
      <c r="N59" s="16">
        <v>19023826</v>
      </c>
      <c r="O59" s="16">
        <v>19485860</v>
      </c>
      <c r="P59" s="16">
        <v>18</v>
      </c>
      <c r="Q59" s="16" t="s">
        <v>144</v>
      </c>
    </row>
    <row r="60" spans="1:17" ht="12.75">
      <c r="A60" s="16"/>
      <c r="B60" s="16"/>
      <c r="C60" s="16"/>
      <c r="D60" s="16"/>
      <c r="E60" s="16"/>
      <c r="F60" s="17"/>
      <c r="G60" s="25"/>
      <c r="H60" s="25"/>
      <c r="I60" s="25"/>
      <c r="J60" s="26" t="s">
        <v>4</v>
      </c>
      <c r="K60" s="36"/>
      <c r="L60" s="16">
        <v>2</v>
      </c>
      <c r="M60" s="16" t="s">
        <v>170</v>
      </c>
      <c r="N60" s="16">
        <v>11775214</v>
      </c>
      <c r="O60" s="16">
        <v>11775342</v>
      </c>
      <c r="P60" s="16">
        <v>1</v>
      </c>
      <c r="Q60" s="16" t="s">
        <v>99</v>
      </c>
    </row>
    <row r="61" spans="1:17" ht="21.75">
      <c r="A61" s="16"/>
      <c r="B61" s="16"/>
      <c r="C61" s="16"/>
      <c r="D61" s="16"/>
      <c r="E61" s="16"/>
      <c r="F61" s="17"/>
      <c r="G61" s="25"/>
      <c r="H61" s="25"/>
      <c r="I61" s="25"/>
      <c r="J61" s="26"/>
      <c r="K61" s="18" t="s">
        <v>100</v>
      </c>
      <c r="L61" s="16">
        <v>3</v>
      </c>
      <c r="M61" s="16" t="s">
        <v>101</v>
      </c>
      <c r="N61" s="16">
        <v>1705</v>
      </c>
      <c r="O61" s="16">
        <v>1843</v>
      </c>
      <c r="P61" s="16">
        <v>1</v>
      </c>
      <c r="Q61" s="16"/>
    </row>
    <row r="62" spans="1:17" ht="21.75">
      <c r="A62" s="14">
        <v>303</v>
      </c>
      <c r="B62" s="14">
        <v>44</v>
      </c>
      <c r="C62" s="14" t="s">
        <v>10</v>
      </c>
      <c r="D62" s="14">
        <v>164103814</v>
      </c>
      <c r="E62" s="14">
        <v>165307082</v>
      </c>
      <c r="F62" s="15" t="s">
        <v>26</v>
      </c>
      <c r="G62" s="19">
        <v>10</v>
      </c>
      <c r="H62" s="19">
        <v>9</v>
      </c>
      <c r="I62" s="19">
        <v>4</v>
      </c>
      <c r="J62" s="20"/>
      <c r="K62" s="30"/>
      <c r="L62" s="14"/>
      <c r="M62" s="14"/>
      <c r="N62" s="14"/>
      <c r="O62" s="14"/>
      <c r="P62" s="14"/>
      <c r="Q62" s="14"/>
    </row>
    <row r="63" spans="1:17" ht="12.75">
      <c r="A63" s="16"/>
      <c r="B63" s="16"/>
      <c r="C63" s="16"/>
      <c r="D63" s="16"/>
      <c r="E63" s="16"/>
      <c r="F63" s="17"/>
      <c r="G63" s="25"/>
      <c r="H63" s="25"/>
      <c r="I63" s="25"/>
      <c r="J63" s="26" t="s">
        <v>4</v>
      </c>
      <c r="K63" s="36"/>
      <c r="L63" s="16">
        <v>1</v>
      </c>
      <c r="M63" s="16" t="s">
        <v>10</v>
      </c>
      <c r="N63" s="16">
        <v>22242736</v>
      </c>
      <c r="O63" s="16">
        <v>22379823</v>
      </c>
      <c r="P63" s="16">
        <v>12</v>
      </c>
      <c r="Q63" s="16" t="s">
        <v>102</v>
      </c>
    </row>
    <row r="64" spans="1:17" ht="12.75">
      <c r="A64" s="16"/>
      <c r="B64" s="16"/>
      <c r="C64" s="16"/>
      <c r="D64" s="16"/>
      <c r="E64" s="16"/>
      <c r="F64" s="17"/>
      <c r="G64" s="25"/>
      <c r="H64" s="25"/>
      <c r="I64" s="25"/>
      <c r="J64" s="26" t="s">
        <v>2</v>
      </c>
      <c r="K64" s="36"/>
      <c r="L64" s="16">
        <v>2</v>
      </c>
      <c r="M64" s="16" t="s">
        <v>170</v>
      </c>
      <c r="N64" s="16">
        <v>23209574</v>
      </c>
      <c r="O64" s="16">
        <v>23308410</v>
      </c>
      <c r="P64" s="16">
        <v>19</v>
      </c>
      <c r="Q64" s="16" t="s">
        <v>103</v>
      </c>
    </row>
    <row r="65" spans="1:17" ht="12.75">
      <c r="A65" s="21"/>
      <c r="B65" s="21"/>
      <c r="C65" s="21"/>
      <c r="D65" s="21"/>
      <c r="E65" s="21"/>
      <c r="F65" s="22"/>
      <c r="G65" s="23"/>
      <c r="H65" s="23"/>
      <c r="I65" s="23"/>
      <c r="J65" s="24" t="s">
        <v>4</v>
      </c>
      <c r="K65" s="37"/>
      <c r="L65" s="21">
        <v>3</v>
      </c>
      <c r="M65" s="21" t="s">
        <v>34</v>
      </c>
      <c r="N65" s="21">
        <v>11607618</v>
      </c>
      <c r="O65" s="21">
        <v>11607771</v>
      </c>
      <c r="P65" s="21">
        <v>1</v>
      </c>
      <c r="Q65" s="21"/>
    </row>
    <row r="66" spans="1:17" ht="21.75">
      <c r="A66" s="14">
        <v>578</v>
      </c>
      <c r="B66" s="14">
        <v>43</v>
      </c>
      <c r="C66" s="14" t="s">
        <v>65</v>
      </c>
      <c r="D66" s="14">
        <v>15728010</v>
      </c>
      <c r="E66" s="14">
        <v>17487696</v>
      </c>
      <c r="F66" s="15" t="s">
        <v>104</v>
      </c>
      <c r="G66" s="19">
        <v>26</v>
      </c>
      <c r="H66" s="19">
        <v>0</v>
      </c>
      <c r="I66" s="19">
        <v>0</v>
      </c>
      <c r="J66" s="20"/>
      <c r="K66" s="30"/>
      <c r="L66" s="14"/>
      <c r="M66" s="14"/>
      <c r="N66" s="14"/>
      <c r="O66" s="14"/>
      <c r="P66" s="14"/>
      <c r="Q66" s="14"/>
    </row>
    <row r="67" spans="1:17" ht="12.75">
      <c r="A67" s="21"/>
      <c r="B67" s="21"/>
      <c r="C67" s="21"/>
      <c r="D67" s="21"/>
      <c r="E67" s="21"/>
      <c r="F67" s="22"/>
      <c r="G67" s="23"/>
      <c r="H67" s="23"/>
      <c r="I67" s="23"/>
      <c r="J67" s="24" t="s">
        <v>2</v>
      </c>
      <c r="K67" s="37"/>
      <c r="L67" s="21">
        <v>1</v>
      </c>
      <c r="M67" s="21" t="s">
        <v>60</v>
      </c>
      <c r="N67" s="21">
        <v>20869178</v>
      </c>
      <c r="O67" s="21">
        <v>21304480</v>
      </c>
      <c r="P67" s="21">
        <v>26</v>
      </c>
      <c r="Q67" s="21" t="s">
        <v>105</v>
      </c>
    </row>
    <row r="68" spans="1:17" ht="21.75">
      <c r="A68" s="14">
        <v>486</v>
      </c>
      <c r="B68" s="14">
        <v>42</v>
      </c>
      <c r="C68" s="14" t="s">
        <v>66</v>
      </c>
      <c r="D68" s="14">
        <v>97516512</v>
      </c>
      <c r="E68" s="14">
        <v>99633821</v>
      </c>
      <c r="F68" s="15" t="s">
        <v>27</v>
      </c>
      <c r="G68" s="19">
        <v>8</v>
      </c>
      <c r="H68" s="19">
        <v>0</v>
      </c>
      <c r="I68" s="19">
        <v>0</v>
      </c>
      <c r="J68" s="20"/>
      <c r="K68" s="30"/>
      <c r="L68" s="14"/>
      <c r="M68" s="14"/>
      <c r="N68" s="14"/>
      <c r="O68" s="14"/>
      <c r="P68" s="14"/>
      <c r="Q68" s="14"/>
    </row>
    <row r="69" spans="1:17" ht="12.75">
      <c r="A69" s="21"/>
      <c r="B69" s="21"/>
      <c r="C69" s="21"/>
      <c r="D69" s="21"/>
      <c r="E69" s="21"/>
      <c r="F69" s="22"/>
      <c r="G69" s="23"/>
      <c r="H69" s="23"/>
      <c r="I69" s="23"/>
      <c r="J69" s="24" t="s">
        <v>2</v>
      </c>
      <c r="K69" s="37"/>
      <c r="L69" s="21">
        <v>1</v>
      </c>
      <c r="M69" s="21" t="s">
        <v>8</v>
      </c>
      <c r="N69" s="21">
        <v>744809</v>
      </c>
      <c r="O69" s="21">
        <v>1092671</v>
      </c>
      <c r="P69" s="21">
        <v>8</v>
      </c>
      <c r="Q69" s="21" t="s">
        <v>106</v>
      </c>
    </row>
    <row r="70" spans="1:17" ht="21.75">
      <c r="A70" s="14">
        <v>570</v>
      </c>
      <c r="B70" s="14">
        <v>42</v>
      </c>
      <c r="C70" s="14" t="s">
        <v>65</v>
      </c>
      <c r="D70" s="14">
        <v>128159800</v>
      </c>
      <c r="E70" s="14">
        <v>129253379</v>
      </c>
      <c r="F70" s="15" t="s">
        <v>28</v>
      </c>
      <c r="G70" s="19">
        <v>34</v>
      </c>
      <c r="H70" s="19">
        <v>0</v>
      </c>
      <c r="I70" s="19">
        <v>0</v>
      </c>
      <c r="J70" s="20"/>
      <c r="K70" s="30"/>
      <c r="L70" s="14"/>
      <c r="M70" s="14"/>
      <c r="N70" s="14"/>
      <c r="O70" s="14"/>
      <c r="P70" s="14"/>
      <c r="Q70" s="14"/>
    </row>
    <row r="71" spans="1:17" ht="12.75">
      <c r="A71" s="21"/>
      <c r="B71" s="21"/>
      <c r="C71" s="21"/>
      <c r="D71" s="21"/>
      <c r="E71" s="21"/>
      <c r="F71" s="22"/>
      <c r="G71" s="23"/>
      <c r="H71" s="23"/>
      <c r="I71" s="23"/>
      <c r="J71" s="24" t="s">
        <v>2</v>
      </c>
      <c r="K71" s="37"/>
      <c r="L71" s="21">
        <v>2</v>
      </c>
      <c r="M71" s="21" t="s">
        <v>65</v>
      </c>
      <c r="N71" s="21">
        <v>18882782</v>
      </c>
      <c r="O71" s="21">
        <v>19210252</v>
      </c>
      <c r="P71" s="21">
        <v>34</v>
      </c>
      <c r="Q71" s="21" t="s">
        <v>107</v>
      </c>
    </row>
    <row r="72" spans="1:17" ht="12.75">
      <c r="A72" s="14">
        <v>552</v>
      </c>
      <c r="B72" s="14">
        <v>41</v>
      </c>
      <c r="C72" s="14" t="s">
        <v>35</v>
      </c>
      <c r="D72" s="14">
        <v>92825131</v>
      </c>
      <c r="E72" s="14">
        <v>94593284</v>
      </c>
      <c r="F72" s="15" t="s">
        <v>29</v>
      </c>
      <c r="G72" s="19">
        <v>11</v>
      </c>
      <c r="H72" s="19">
        <v>0</v>
      </c>
      <c r="I72" s="19">
        <v>0</v>
      </c>
      <c r="J72" s="20"/>
      <c r="K72" s="30"/>
      <c r="L72" s="14"/>
      <c r="M72" s="14"/>
      <c r="N72" s="14"/>
      <c r="O72" s="14"/>
      <c r="P72" s="14"/>
      <c r="Q72" s="14"/>
    </row>
    <row r="73" spans="1:17" ht="12.75">
      <c r="A73" s="21"/>
      <c r="B73" s="21"/>
      <c r="C73" s="21"/>
      <c r="D73" s="21"/>
      <c r="E73" s="21"/>
      <c r="F73" s="22"/>
      <c r="G73" s="23"/>
      <c r="H73" s="23"/>
      <c r="I73" s="23"/>
      <c r="J73" s="24" t="s">
        <v>2</v>
      </c>
      <c r="K73" s="37"/>
      <c r="L73" s="21">
        <v>1</v>
      </c>
      <c r="M73" s="21" t="s">
        <v>11</v>
      </c>
      <c r="N73" s="21">
        <v>22095688</v>
      </c>
      <c r="O73" s="21">
        <v>22380444</v>
      </c>
      <c r="P73" s="21">
        <v>11</v>
      </c>
      <c r="Q73" s="21" t="s">
        <v>108</v>
      </c>
    </row>
    <row r="74" spans="1:17" ht="12.75">
      <c r="A74" s="14">
        <v>42</v>
      </c>
      <c r="B74" s="14">
        <v>40</v>
      </c>
      <c r="C74" s="14" t="s">
        <v>60</v>
      </c>
      <c r="D74" s="14">
        <v>87615911</v>
      </c>
      <c r="E74" s="14">
        <v>88928077</v>
      </c>
      <c r="F74" s="15" t="s">
        <v>32</v>
      </c>
      <c r="G74" s="19">
        <v>15</v>
      </c>
      <c r="H74" s="19">
        <v>0</v>
      </c>
      <c r="I74" s="19">
        <v>0</v>
      </c>
      <c r="J74" s="20"/>
      <c r="K74" s="30"/>
      <c r="L74" s="14"/>
      <c r="M74" s="14"/>
      <c r="N74" s="14"/>
      <c r="O74" s="14"/>
      <c r="P74" s="14"/>
      <c r="Q74" s="14"/>
    </row>
    <row r="75" spans="1:17" ht="12.75">
      <c r="A75" s="16"/>
      <c r="B75" s="16"/>
      <c r="C75" s="16"/>
      <c r="D75" s="16"/>
      <c r="E75" s="16"/>
      <c r="F75" s="17"/>
      <c r="G75" s="25"/>
      <c r="H75" s="25"/>
      <c r="I75" s="25"/>
      <c r="J75" s="26" t="s">
        <v>2</v>
      </c>
      <c r="K75" s="36"/>
      <c r="L75" s="16">
        <v>1</v>
      </c>
      <c r="M75" s="16" t="s">
        <v>12</v>
      </c>
      <c r="N75" s="16">
        <v>5056246</v>
      </c>
      <c r="O75" s="16">
        <v>5312662</v>
      </c>
      <c r="P75" s="16">
        <v>15</v>
      </c>
      <c r="Q75" s="16" t="s">
        <v>109</v>
      </c>
    </row>
    <row r="76" spans="1:17" ht="21.75">
      <c r="A76" s="21"/>
      <c r="B76" s="21"/>
      <c r="C76" s="21"/>
      <c r="D76" s="21"/>
      <c r="E76" s="21"/>
      <c r="F76" s="22"/>
      <c r="G76" s="23"/>
      <c r="H76" s="23"/>
      <c r="I76" s="23"/>
      <c r="J76" s="24"/>
      <c r="K76" s="13" t="s">
        <v>100</v>
      </c>
      <c r="L76" s="21">
        <v>2</v>
      </c>
      <c r="M76" s="21" t="s">
        <v>110</v>
      </c>
      <c r="N76" s="21">
        <v>632</v>
      </c>
      <c r="O76" s="21">
        <v>965</v>
      </c>
      <c r="P76" s="21">
        <v>1</v>
      </c>
      <c r="Q76" s="21"/>
    </row>
    <row r="77" spans="1:17" ht="21.75">
      <c r="A77" s="14">
        <v>237</v>
      </c>
      <c r="B77" s="14">
        <v>40</v>
      </c>
      <c r="C77" s="14" t="s">
        <v>18</v>
      </c>
      <c r="D77" s="14">
        <v>22208218</v>
      </c>
      <c r="E77" s="14">
        <v>24267219</v>
      </c>
      <c r="F77" s="15" t="s">
        <v>33</v>
      </c>
      <c r="G77" s="19">
        <v>19</v>
      </c>
      <c r="H77" s="19">
        <v>0</v>
      </c>
      <c r="I77" s="19">
        <v>0</v>
      </c>
      <c r="J77" s="20"/>
      <c r="K77" s="30"/>
      <c r="L77" s="14"/>
      <c r="M77" s="14"/>
      <c r="N77" s="14"/>
      <c r="O77" s="14"/>
      <c r="P77" s="14"/>
      <c r="Q77" s="14"/>
    </row>
    <row r="78" spans="1:17" ht="12.75">
      <c r="A78" s="21"/>
      <c r="B78" s="21"/>
      <c r="C78" s="21"/>
      <c r="D78" s="21"/>
      <c r="E78" s="21"/>
      <c r="F78" s="22"/>
      <c r="G78" s="23"/>
      <c r="H78" s="23"/>
      <c r="I78" s="23"/>
      <c r="J78" s="24" t="s">
        <v>2</v>
      </c>
      <c r="K78" s="37"/>
      <c r="L78" s="21">
        <v>1</v>
      </c>
      <c r="M78" s="21" t="s">
        <v>6</v>
      </c>
      <c r="N78" s="21">
        <v>26324427</v>
      </c>
      <c r="O78" s="21">
        <v>26518940</v>
      </c>
      <c r="P78" s="21">
        <v>19</v>
      </c>
      <c r="Q78" s="21" t="s">
        <v>211</v>
      </c>
    </row>
    <row r="79" spans="1:17" ht="21.75">
      <c r="A79" s="14">
        <v>357</v>
      </c>
      <c r="B79" s="14">
        <v>37</v>
      </c>
      <c r="C79" s="14" t="s">
        <v>21</v>
      </c>
      <c r="D79" s="14">
        <v>17327663</v>
      </c>
      <c r="E79" s="14">
        <v>19034380</v>
      </c>
      <c r="F79" s="15" t="s">
        <v>81</v>
      </c>
      <c r="G79" s="19">
        <v>12</v>
      </c>
      <c r="H79" s="19">
        <v>0</v>
      </c>
      <c r="I79" s="19">
        <v>0</v>
      </c>
      <c r="J79" s="20"/>
      <c r="K79" s="30"/>
      <c r="L79" s="14"/>
      <c r="M79" s="14"/>
      <c r="N79" s="14"/>
      <c r="O79" s="14"/>
      <c r="P79" s="14"/>
      <c r="Q79" s="14"/>
    </row>
    <row r="80" spans="1:17" ht="12.75">
      <c r="A80" s="16"/>
      <c r="B80" s="16"/>
      <c r="C80" s="16"/>
      <c r="D80" s="16"/>
      <c r="E80" s="16"/>
      <c r="F80" s="17"/>
      <c r="G80" s="25"/>
      <c r="H80" s="25"/>
      <c r="I80" s="25"/>
      <c r="J80" s="26" t="s">
        <v>2</v>
      </c>
      <c r="K80" s="36"/>
      <c r="L80" s="16">
        <v>1</v>
      </c>
      <c r="M80" s="16" t="s">
        <v>8</v>
      </c>
      <c r="N80" s="16">
        <v>27754564</v>
      </c>
      <c r="O80" s="16">
        <v>27986660</v>
      </c>
      <c r="P80" s="16">
        <v>11</v>
      </c>
      <c r="Q80" s="16" t="s">
        <v>212</v>
      </c>
    </row>
    <row r="81" spans="1:17" ht="22.5" customHeight="1">
      <c r="A81" s="21"/>
      <c r="B81" s="21"/>
      <c r="C81" s="21"/>
      <c r="D81" s="21"/>
      <c r="E81" s="21"/>
      <c r="F81" s="22"/>
      <c r="G81" s="23"/>
      <c r="H81" s="23"/>
      <c r="I81" s="23"/>
      <c r="J81" s="24"/>
      <c r="K81" s="13" t="s">
        <v>3</v>
      </c>
      <c r="L81" s="21">
        <v>2</v>
      </c>
      <c r="M81" s="21" t="s">
        <v>213</v>
      </c>
      <c r="N81" s="21">
        <v>2709</v>
      </c>
      <c r="O81" s="21">
        <v>2945</v>
      </c>
      <c r="P81" s="21">
        <v>1</v>
      </c>
      <c r="Q81" s="21">
        <f>O80-N80</f>
        <v>232096</v>
      </c>
    </row>
    <row r="82" spans="1:11" ht="21.75">
      <c r="A82">
        <v>298</v>
      </c>
      <c r="B82">
        <v>37</v>
      </c>
      <c r="C82" t="s">
        <v>10</v>
      </c>
      <c r="D82">
        <v>156376173</v>
      </c>
      <c r="E82">
        <v>158006104</v>
      </c>
      <c r="F82" s="8" t="s">
        <v>214</v>
      </c>
      <c r="G82" s="6">
        <v>28</v>
      </c>
      <c r="H82" s="6">
        <v>0</v>
      </c>
      <c r="I82" s="6">
        <v>0</v>
      </c>
      <c r="J82" s="12"/>
      <c r="K82" s="33"/>
    </row>
    <row r="83" spans="7:17" ht="12.75">
      <c r="G83" s="6"/>
      <c r="H83" s="6"/>
      <c r="I83" s="6"/>
      <c r="J83" s="12" t="s">
        <v>2</v>
      </c>
      <c r="K83" s="33"/>
      <c r="L83">
        <v>2</v>
      </c>
      <c r="M83" t="s">
        <v>170</v>
      </c>
      <c r="N83">
        <v>22504561</v>
      </c>
      <c r="O83">
        <v>22648335</v>
      </c>
      <c r="P83">
        <v>28</v>
      </c>
      <c r="Q83" t="s">
        <v>215</v>
      </c>
    </row>
    <row r="84" spans="1:11" ht="21.75">
      <c r="A84">
        <v>452</v>
      </c>
      <c r="B84">
        <v>35</v>
      </c>
      <c r="C84" t="s">
        <v>36</v>
      </c>
      <c r="D84">
        <v>76856156</v>
      </c>
      <c r="E84">
        <v>77514616</v>
      </c>
      <c r="F84" s="8" t="s">
        <v>216</v>
      </c>
      <c r="G84" s="6">
        <v>6</v>
      </c>
      <c r="H84" s="6">
        <v>10</v>
      </c>
      <c r="I84" s="6">
        <v>5</v>
      </c>
      <c r="J84" s="12"/>
      <c r="K84" s="33"/>
    </row>
    <row r="85" spans="7:17" ht="12.75">
      <c r="G85" s="6"/>
      <c r="H85" s="6"/>
      <c r="I85" s="6"/>
      <c r="J85" s="12" t="s">
        <v>2</v>
      </c>
      <c r="K85" s="33"/>
      <c r="L85">
        <v>1</v>
      </c>
      <c r="M85" t="s">
        <v>9</v>
      </c>
      <c r="N85">
        <v>2670156</v>
      </c>
      <c r="O85">
        <v>2812449</v>
      </c>
      <c r="P85">
        <v>16</v>
      </c>
      <c r="Q85" t="s">
        <v>217</v>
      </c>
    </row>
    <row r="86" spans="7:17" ht="12.75">
      <c r="G86" s="6"/>
      <c r="H86" s="6"/>
      <c r="I86" s="6"/>
      <c r="J86" s="12" t="s">
        <v>4</v>
      </c>
      <c r="K86" s="33"/>
      <c r="L86">
        <v>2</v>
      </c>
      <c r="M86" t="s">
        <v>65</v>
      </c>
      <c r="N86">
        <v>6160301</v>
      </c>
      <c r="O86">
        <v>6212045</v>
      </c>
      <c r="P86">
        <v>15</v>
      </c>
      <c r="Q86" t="s">
        <v>218</v>
      </c>
    </row>
    <row r="87" spans="1:11" ht="12.75">
      <c r="A87">
        <v>516</v>
      </c>
      <c r="B87">
        <v>34</v>
      </c>
      <c r="C87" t="s">
        <v>34</v>
      </c>
      <c r="D87">
        <v>69111243</v>
      </c>
      <c r="E87">
        <v>70170090</v>
      </c>
      <c r="F87" s="8" t="s">
        <v>82</v>
      </c>
      <c r="G87" s="6">
        <v>17</v>
      </c>
      <c r="H87" s="6">
        <v>0</v>
      </c>
      <c r="I87" s="6">
        <v>0</v>
      </c>
      <c r="J87" s="12"/>
      <c r="K87" s="33"/>
    </row>
    <row r="88" spans="7:17" ht="12.75">
      <c r="G88" s="6"/>
      <c r="H88" s="6"/>
      <c r="I88" s="6"/>
      <c r="J88" s="12" t="s">
        <v>2</v>
      </c>
      <c r="K88" s="33"/>
      <c r="L88">
        <v>1</v>
      </c>
      <c r="M88" t="s">
        <v>19</v>
      </c>
      <c r="N88">
        <v>23062152</v>
      </c>
      <c r="O88">
        <v>23234250</v>
      </c>
      <c r="P88">
        <v>17</v>
      </c>
      <c r="Q88" t="s">
        <v>219</v>
      </c>
    </row>
    <row r="89" spans="1:11" ht="21.75">
      <c r="A89">
        <v>463</v>
      </c>
      <c r="B89">
        <v>34</v>
      </c>
      <c r="C89" t="s">
        <v>66</v>
      </c>
      <c r="D89">
        <v>8153373</v>
      </c>
      <c r="E89">
        <v>10408287</v>
      </c>
      <c r="F89" s="8" t="s">
        <v>83</v>
      </c>
      <c r="G89" s="6">
        <v>22</v>
      </c>
      <c r="H89" s="6">
        <v>0</v>
      </c>
      <c r="I89" s="6">
        <v>0</v>
      </c>
      <c r="J89" s="12"/>
      <c r="K89" s="33"/>
    </row>
    <row r="90" spans="7:17" ht="12.75">
      <c r="G90" s="6"/>
      <c r="H90" s="6"/>
      <c r="I90" s="6"/>
      <c r="J90" s="12" t="s">
        <v>2</v>
      </c>
      <c r="K90" s="33"/>
      <c r="L90">
        <v>1</v>
      </c>
      <c r="M90" t="s">
        <v>5</v>
      </c>
      <c r="N90">
        <v>10661718</v>
      </c>
      <c r="O90">
        <v>11096807</v>
      </c>
      <c r="P90">
        <v>22</v>
      </c>
      <c r="Q90" t="s">
        <v>220</v>
      </c>
    </row>
    <row r="91" spans="1:11" ht="21.75">
      <c r="A91">
        <v>245</v>
      </c>
      <c r="B91">
        <v>33</v>
      </c>
      <c r="C91" t="s">
        <v>18</v>
      </c>
      <c r="D91">
        <v>75544796</v>
      </c>
      <c r="E91">
        <v>77044092</v>
      </c>
      <c r="F91" s="8" t="s">
        <v>84</v>
      </c>
      <c r="G91" s="6">
        <v>22</v>
      </c>
      <c r="H91" s="6">
        <v>2</v>
      </c>
      <c r="I91" s="6">
        <v>2</v>
      </c>
      <c r="J91" s="12"/>
      <c r="K91" s="33"/>
    </row>
    <row r="92" spans="7:17" ht="12.75">
      <c r="G92" s="6"/>
      <c r="H92" s="6"/>
      <c r="I92" s="6"/>
      <c r="J92" s="12" t="s">
        <v>4</v>
      </c>
      <c r="K92" s="33"/>
      <c r="L92">
        <v>1</v>
      </c>
      <c r="M92" t="s">
        <v>11</v>
      </c>
      <c r="N92">
        <v>18620037</v>
      </c>
      <c r="O92">
        <v>18659728</v>
      </c>
      <c r="P92">
        <v>4</v>
      </c>
      <c r="Q92" t="s">
        <v>221</v>
      </c>
    </row>
    <row r="93" spans="7:17" ht="12.75">
      <c r="G93" s="6"/>
      <c r="H93" s="6"/>
      <c r="I93" s="6"/>
      <c r="J93" s="12" t="s">
        <v>2</v>
      </c>
      <c r="K93" s="33"/>
      <c r="L93">
        <v>3</v>
      </c>
      <c r="M93" t="s">
        <v>205</v>
      </c>
      <c r="N93">
        <v>1459911</v>
      </c>
      <c r="O93">
        <v>1790062</v>
      </c>
      <c r="P93">
        <v>24</v>
      </c>
      <c r="Q93" t="s">
        <v>222</v>
      </c>
    </row>
    <row r="94" spans="1:11" ht="33">
      <c r="A94">
        <v>106</v>
      </c>
      <c r="B94">
        <v>33</v>
      </c>
      <c r="C94" t="s">
        <v>11</v>
      </c>
      <c r="D94">
        <v>30738658</v>
      </c>
      <c r="E94">
        <v>32247554</v>
      </c>
      <c r="F94" s="8" t="s">
        <v>85</v>
      </c>
      <c r="G94" s="6">
        <v>6</v>
      </c>
      <c r="H94" s="6">
        <v>0</v>
      </c>
      <c r="I94" s="6">
        <v>2</v>
      </c>
      <c r="J94" s="12"/>
      <c r="K94" s="33"/>
    </row>
    <row r="95" spans="7:17" ht="12.75">
      <c r="G95" s="6"/>
      <c r="H95" s="6"/>
      <c r="I95" s="6"/>
      <c r="J95" s="12" t="s">
        <v>4</v>
      </c>
      <c r="K95" s="33"/>
      <c r="L95">
        <v>1</v>
      </c>
      <c r="M95" t="s">
        <v>21</v>
      </c>
      <c r="N95">
        <v>4751131</v>
      </c>
      <c r="O95">
        <v>4771514</v>
      </c>
      <c r="P95">
        <v>2</v>
      </c>
      <c r="Q95" t="s">
        <v>223</v>
      </c>
    </row>
    <row r="96" spans="7:17" ht="12.75">
      <c r="G96" s="6"/>
      <c r="H96" s="6"/>
      <c r="I96" s="6"/>
      <c r="J96" s="12" t="s">
        <v>2</v>
      </c>
      <c r="K96" s="33"/>
      <c r="L96">
        <v>2</v>
      </c>
      <c r="M96" t="s">
        <v>21</v>
      </c>
      <c r="N96">
        <v>22074319</v>
      </c>
      <c r="O96">
        <v>22199986</v>
      </c>
      <c r="P96">
        <v>6</v>
      </c>
      <c r="Q96" t="s">
        <v>121</v>
      </c>
    </row>
    <row r="97" spans="1:11" ht="21.75">
      <c r="A97">
        <v>555</v>
      </c>
      <c r="B97">
        <v>33</v>
      </c>
      <c r="C97" t="s">
        <v>35</v>
      </c>
      <c r="D97">
        <v>105543956</v>
      </c>
      <c r="E97">
        <v>106816775</v>
      </c>
      <c r="F97" s="8" t="s">
        <v>86</v>
      </c>
      <c r="G97" s="6">
        <v>28</v>
      </c>
      <c r="H97" s="6">
        <v>0</v>
      </c>
      <c r="I97" s="6">
        <v>0</v>
      </c>
      <c r="J97" s="12"/>
      <c r="K97" s="33"/>
    </row>
    <row r="98" spans="7:17" ht="12.75">
      <c r="G98" s="6"/>
      <c r="H98" s="6"/>
      <c r="I98" s="6"/>
      <c r="J98" s="12" t="s">
        <v>2</v>
      </c>
      <c r="K98" s="33"/>
      <c r="L98">
        <v>1</v>
      </c>
      <c r="M98" t="s">
        <v>8</v>
      </c>
      <c r="N98">
        <v>2926289</v>
      </c>
      <c r="O98">
        <v>3117961</v>
      </c>
      <c r="P98">
        <v>28</v>
      </c>
      <c r="Q98" t="s">
        <v>122</v>
      </c>
    </row>
    <row r="99" spans="1:11" ht="43.5">
      <c r="A99">
        <v>164</v>
      </c>
      <c r="B99">
        <v>32</v>
      </c>
      <c r="C99" t="s">
        <v>19</v>
      </c>
      <c r="D99">
        <v>35978979</v>
      </c>
      <c r="E99">
        <v>37985423</v>
      </c>
      <c r="F99" s="8" t="s">
        <v>123</v>
      </c>
      <c r="G99" s="6">
        <v>4</v>
      </c>
      <c r="H99" s="6">
        <v>0</v>
      </c>
      <c r="I99" s="6">
        <v>3</v>
      </c>
      <c r="J99" s="12"/>
      <c r="K99" s="33"/>
    </row>
    <row r="100" spans="7:17" ht="12.75">
      <c r="G100" s="6"/>
      <c r="H100" s="6"/>
      <c r="I100" s="6"/>
      <c r="J100" s="12" t="s">
        <v>2</v>
      </c>
      <c r="K100" s="33"/>
      <c r="L100">
        <v>1</v>
      </c>
      <c r="M100" t="s">
        <v>174</v>
      </c>
      <c r="N100">
        <v>154003</v>
      </c>
      <c r="O100">
        <v>196959</v>
      </c>
      <c r="P100">
        <v>4</v>
      </c>
      <c r="Q100" t="s">
        <v>124</v>
      </c>
    </row>
    <row r="101" spans="7:17" ht="12.75">
      <c r="G101" s="6"/>
      <c r="H101" s="6"/>
      <c r="I101" s="6"/>
      <c r="J101" s="12" t="s">
        <v>4</v>
      </c>
      <c r="K101" s="33"/>
      <c r="L101">
        <v>3</v>
      </c>
      <c r="M101" t="s">
        <v>174</v>
      </c>
      <c r="N101">
        <v>19318418</v>
      </c>
      <c r="O101">
        <v>19323855</v>
      </c>
      <c r="P101">
        <v>2</v>
      </c>
      <c r="Q101" t="s">
        <v>125</v>
      </c>
    </row>
    <row r="102" spans="7:16" ht="12.75">
      <c r="G102" s="6"/>
      <c r="H102" s="6"/>
      <c r="I102" s="6"/>
      <c r="J102" s="12"/>
      <c r="K102" s="33"/>
      <c r="L102">
        <v>4</v>
      </c>
      <c r="M102" t="s">
        <v>126</v>
      </c>
      <c r="N102">
        <v>2792</v>
      </c>
      <c r="O102">
        <v>3195</v>
      </c>
      <c r="P102">
        <v>1</v>
      </c>
    </row>
    <row r="103" spans="1:11" ht="12.75">
      <c r="A103">
        <v>436</v>
      </c>
      <c r="B103">
        <v>31</v>
      </c>
      <c r="C103" t="s">
        <v>36</v>
      </c>
      <c r="D103">
        <v>2112526</v>
      </c>
      <c r="E103">
        <v>4805550</v>
      </c>
      <c r="F103" s="8" t="s">
        <v>138</v>
      </c>
      <c r="G103" s="6">
        <v>22</v>
      </c>
      <c r="H103" s="6">
        <v>1</v>
      </c>
      <c r="I103" s="6">
        <v>1</v>
      </c>
      <c r="J103" s="12"/>
      <c r="K103" s="33"/>
    </row>
    <row r="104" spans="7:16" ht="12.75">
      <c r="G104" s="6"/>
      <c r="H104" s="6"/>
      <c r="I104" s="6"/>
      <c r="J104" s="12"/>
      <c r="K104" s="33"/>
      <c r="L104">
        <v>1</v>
      </c>
      <c r="M104" t="s">
        <v>8</v>
      </c>
      <c r="N104">
        <v>6339229</v>
      </c>
      <c r="O104">
        <v>6339409</v>
      </c>
      <c r="P104">
        <v>1</v>
      </c>
    </row>
    <row r="105" spans="7:17" ht="12.75">
      <c r="G105" s="6"/>
      <c r="H105" s="6"/>
      <c r="I105" s="6"/>
      <c r="J105" s="12" t="s">
        <v>2</v>
      </c>
      <c r="K105" s="33"/>
      <c r="L105">
        <v>2</v>
      </c>
      <c r="M105" t="s">
        <v>8</v>
      </c>
      <c r="N105">
        <v>8470579</v>
      </c>
      <c r="O105">
        <v>9004795</v>
      </c>
      <c r="P105">
        <v>23</v>
      </c>
      <c r="Q105" t="s">
        <v>127</v>
      </c>
    </row>
    <row r="106" spans="7:16" ht="12.75">
      <c r="G106" s="6"/>
      <c r="H106" s="6"/>
      <c r="I106" s="6"/>
      <c r="J106" s="12"/>
      <c r="K106" s="33"/>
      <c r="L106">
        <v>3</v>
      </c>
      <c r="M106" t="s">
        <v>10</v>
      </c>
      <c r="N106">
        <v>21080812</v>
      </c>
      <c r="O106">
        <v>21081068</v>
      </c>
      <c r="P106">
        <v>1</v>
      </c>
    </row>
    <row r="107" spans="1:11" ht="12.75">
      <c r="A107">
        <v>207</v>
      </c>
      <c r="B107">
        <v>31</v>
      </c>
      <c r="C107" t="s">
        <v>8</v>
      </c>
      <c r="D107">
        <v>72407110</v>
      </c>
      <c r="E107">
        <v>73979963</v>
      </c>
      <c r="F107" s="8" t="s">
        <v>139</v>
      </c>
      <c r="G107" s="6">
        <v>5</v>
      </c>
      <c r="H107" s="6">
        <v>0</v>
      </c>
      <c r="I107" s="6">
        <v>0</v>
      </c>
      <c r="J107" s="12"/>
      <c r="K107" s="33"/>
    </row>
    <row r="108" spans="7:17" ht="12.75">
      <c r="G108" s="6"/>
      <c r="H108" s="6"/>
      <c r="I108" s="6"/>
      <c r="J108" s="12" t="s">
        <v>2</v>
      </c>
      <c r="K108" s="33"/>
      <c r="L108">
        <v>1</v>
      </c>
      <c r="M108" t="s">
        <v>21</v>
      </c>
      <c r="N108">
        <v>19219529</v>
      </c>
      <c r="O108">
        <v>19675620</v>
      </c>
      <c r="P108">
        <v>5</v>
      </c>
      <c r="Q108" t="s">
        <v>128</v>
      </c>
    </row>
    <row r="109" spans="1:11" ht="21.75">
      <c r="A109">
        <v>16</v>
      </c>
      <c r="B109">
        <v>31</v>
      </c>
      <c r="C109" t="s">
        <v>60</v>
      </c>
      <c r="D109">
        <v>213332779</v>
      </c>
      <c r="E109">
        <v>214359926</v>
      </c>
      <c r="F109" s="8" t="s">
        <v>140</v>
      </c>
      <c r="G109" s="6">
        <v>7</v>
      </c>
      <c r="H109" s="6">
        <v>0</v>
      </c>
      <c r="I109" s="6">
        <v>1</v>
      </c>
      <c r="J109" s="12"/>
      <c r="K109" s="33"/>
    </row>
    <row r="110" spans="7:17" ht="12.75">
      <c r="G110" s="6"/>
      <c r="H110" s="6"/>
      <c r="I110" s="6"/>
      <c r="J110" s="12" t="s">
        <v>4</v>
      </c>
      <c r="K110" s="33"/>
      <c r="L110">
        <v>1</v>
      </c>
      <c r="M110" t="s">
        <v>10</v>
      </c>
      <c r="N110">
        <v>20100994</v>
      </c>
      <c r="O110">
        <v>20101134</v>
      </c>
      <c r="P110">
        <v>1</v>
      </c>
      <c r="Q110" t="s">
        <v>129</v>
      </c>
    </row>
    <row r="111" spans="7:17" ht="12.75">
      <c r="G111" s="6"/>
      <c r="H111" s="6"/>
      <c r="I111" s="6"/>
      <c r="J111" s="12" t="s">
        <v>2</v>
      </c>
      <c r="K111" s="33"/>
      <c r="L111">
        <v>2</v>
      </c>
      <c r="M111" t="s">
        <v>178</v>
      </c>
      <c r="N111">
        <v>8881654</v>
      </c>
      <c r="O111">
        <v>8987004</v>
      </c>
      <c r="P111">
        <v>7</v>
      </c>
      <c r="Q111" t="s">
        <v>130</v>
      </c>
    </row>
    <row r="112" spans="1:11" ht="76.5">
      <c r="A112">
        <v>307</v>
      </c>
      <c r="B112">
        <v>30</v>
      </c>
      <c r="C112" t="s">
        <v>10</v>
      </c>
      <c r="D112">
        <v>175967909</v>
      </c>
      <c r="E112">
        <v>178084536</v>
      </c>
      <c r="F112" s="8" t="s">
        <v>131</v>
      </c>
      <c r="G112" s="6">
        <v>18</v>
      </c>
      <c r="H112" s="6">
        <v>0</v>
      </c>
      <c r="I112" s="6">
        <v>3</v>
      </c>
      <c r="J112" s="12"/>
      <c r="K112" s="33"/>
    </row>
    <row r="113" spans="7:17" ht="12.75">
      <c r="G113" s="6"/>
      <c r="H113" s="6"/>
      <c r="I113" s="6"/>
      <c r="J113" s="12" t="s">
        <v>2</v>
      </c>
      <c r="K113" s="33"/>
      <c r="L113">
        <v>2</v>
      </c>
      <c r="M113" t="s">
        <v>170</v>
      </c>
      <c r="N113">
        <v>24427788</v>
      </c>
      <c r="O113">
        <v>24754807</v>
      </c>
      <c r="P113">
        <v>18</v>
      </c>
      <c r="Q113" t="s">
        <v>224</v>
      </c>
    </row>
    <row r="114" spans="7:16" ht="12.75">
      <c r="G114" s="6"/>
      <c r="H114" s="6"/>
      <c r="I114" s="6"/>
      <c r="J114" s="12" t="s">
        <v>4</v>
      </c>
      <c r="K114" s="33"/>
      <c r="L114">
        <v>3</v>
      </c>
      <c r="M114" t="s">
        <v>225</v>
      </c>
      <c r="N114">
        <v>1736</v>
      </c>
      <c r="O114">
        <v>4475</v>
      </c>
      <c r="P114">
        <v>3</v>
      </c>
    </row>
    <row r="115" spans="1:11" ht="33">
      <c r="A115">
        <v>112</v>
      </c>
      <c r="B115">
        <v>30</v>
      </c>
      <c r="C115" t="s">
        <v>9</v>
      </c>
      <c r="D115">
        <v>16171114</v>
      </c>
      <c r="E115">
        <v>18230014</v>
      </c>
      <c r="F115" s="8" t="s">
        <v>226</v>
      </c>
      <c r="G115" s="6">
        <v>8</v>
      </c>
      <c r="H115" s="6">
        <v>0</v>
      </c>
      <c r="I115" s="6">
        <v>0</v>
      </c>
      <c r="J115" s="12"/>
      <c r="K115" s="33"/>
    </row>
    <row r="116" spans="10:17" ht="12.75">
      <c r="J116" s="11" t="s">
        <v>2</v>
      </c>
      <c r="L116">
        <v>1</v>
      </c>
      <c r="M116" t="s">
        <v>158</v>
      </c>
      <c r="N116">
        <v>11092549</v>
      </c>
      <c r="O116">
        <v>11289345</v>
      </c>
      <c r="P116">
        <v>8</v>
      </c>
      <c r="Q116" t="s">
        <v>227</v>
      </c>
    </row>
    <row r="117" spans="1:9" ht="33">
      <c r="A117">
        <v>373</v>
      </c>
      <c r="B117">
        <v>29</v>
      </c>
      <c r="C117" t="s">
        <v>21</v>
      </c>
      <c r="D117">
        <v>180436793</v>
      </c>
      <c r="E117">
        <v>182314792</v>
      </c>
      <c r="F117" s="8" t="s">
        <v>88</v>
      </c>
      <c r="G117">
        <v>9</v>
      </c>
      <c r="H117">
        <v>0</v>
      </c>
      <c r="I117">
        <v>0</v>
      </c>
    </row>
    <row r="118" spans="10:17" ht="12.75">
      <c r="J118" s="11" t="s">
        <v>2</v>
      </c>
      <c r="L118">
        <v>2</v>
      </c>
      <c r="M118" t="s">
        <v>12</v>
      </c>
      <c r="N118">
        <v>19857203</v>
      </c>
      <c r="O118">
        <v>20016398</v>
      </c>
      <c r="P118">
        <v>9</v>
      </c>
      <c r="Q118" t="s">
        <v>228</v>
      </c>
    </row>
    <row r="119" spans="1:9" ht="12.75">
      <c r="A119">
        <v>546</v>
      </c>
      <c r="B119">
        <v>28</v>
      </c>
      <c r="C119" t="s">
        <v>35</v>
      </c>
      <c r="D119">
        <v>64122289</v>
      </c>
      <c r="E119">
        <v>66367634</v>
      </c>
      <c r="F119" s="8" t="s">
        <v>89</v>
      </c>
      <c r="G119">
        <v>14</v>
      </c>
      <c r="H119">
        <v>0</v>
      </c>
      <c r="I119">
        <v>0</v>
      </c>
    </row>
    <row r="120" spans="10:17" ht="12.75">
      <c r="J120" s="11" t="s">
        <v>2</v>
      </c>
      <c r="L120">
        <v>1</v>
      </c>
      <c r="M120" t="s">
        <v>5</v>
      </c>
      <c r="N120">
        <v>15364432</v>
      </c>
      <c r="O120">
        <v>15482301</v>
      </c>
      <c r="P120">
        <v>14</v>
      </c>
      <c r="Q120" t="s">
        <v>229</v>
      </c>
    </row>
    <row r="121" spans="1:9" ht="21.75">
      <c r="A121">
        <v>103</v>
      </c>
      <c r="B121">
        <v>27</v>
      </c>
      <c r="C121" t="s">
        <v>11</v>
      </c>
      <c r="D121">
        <v>15389475</v>
      </c>
      <c r="E121">
        <v>16621980</v>
      </c>
      <c r="F121" s="8" t="s">
        <v>90</v>
      </c>
      <c r="G121">
        <v>13</v>
      </c>
      <c r="H121">
        <v>2</v>
      </c>
      <c r="I121">
        <v>0</v>
      </c>
    </row>
    <row r="122" spans="10:17" ht="12.75">
      <c r="J122" s="11" t="s">
        <v>2</v>
      </c>
      <c r="L122">
        <v>2</v>
      </c>
      <c r="M122" t="s">
        <v>21</v>
      </c>
      <c r="N122">
        <v>17558920</v>
      </c>
      <c r="O122">
        <v>17728898</v>
      </c>
      <c r="P122">
        <v>15</v>
      </c>
      <c r="Q122" t="s">
        <v>230</v>
      </c>
    </row>
    <row r="123" spans="10:17" ht="12.75">
      <c r="J123" s="11" t="s">
        <v>4</v>
      </c>
      <c r="L123">
        <v>3</v>
      </c>
      <c r="M123" t="s">
        <v>66</v>
      </c>
      <c r="N123">
        <v>2326339</v>
      </c>
      <c r="O123">
        <v>2498901</v>
      </c>
      <c r="P123">
        <v>2</v>
      </c>
      <c r="Q123" t="s">
        <v>145</v>
      </c>
    </row>
    <row r="124" spans="1:9" ht="21.75">
      <c r="A124">
        <v>427</v>
      </c>
      <c r="B124">
        <v>27</v>
      </c>
      <c r="C124" t="s">
        <v>36</v>
      </c>
      <c r="D124">
        <v>157198694</v>
      </c>
      <c r="E124">
        <v>158509587</v>
      </c>
      <c r="F124" s="8" t="s">
        <v>91</v>
      </c>
      <c r="G124">
        <v>1</v>
      </c>
      <c r="H124">
        <v>1</v>
      </c>
      <c r="I124">
        <v>0</v>
      </c>
    </row>
    <row r="125" spans="10:17" ht="12.75">
      <c r="J125" s="11" t="s">
        <v>2</v>
      </c>
      <c r="L125">
        <v>1</v>
      </c>
      <c r="M125" t="s">
        <v>31</v>
      </c>
      <c r="N125">
        <v>16861275</v>
      </c>
      <c r="O125">
        <v>16881841</v>
      </c>
      <c r="P125">
        <v>2</v>
      </c>
      <c r="Q125" t="s">
        <v>146</v>
      </c>
    </row>
    <row r="126" spans="10:16" ht="12.75">
      <c r="J126" s="11" t="s">
        <v>4</v>
      </c>
      <c r="L126">
        <v>4</v>
      </c>
      <c r="M126" t="s">
        <v>205</v>
      </c>
      <c r="N126">
        <v>360953</v>
      </c>
      <c r="O126">
        <v>361143</v>
      </c>
      <c r="P126">
        <v>1</v>
      </c>
    </row>
    <row r="127" spans="1:9" ht="21.75">
      <c r="A127">
        <v>365</v>
      </c>
      <c r="B127">
        <v>27</v>
      </c>
      <c r="C127" t="s">
        <v>21</v>
      </c>
      <c r="D127">
        <v>146465402</v>
      </c>
      <c r="E127">
        <v>148087313</v>
      </c>
      <c r="F127" s="8" t="s">
        <v>92</v>
      </c>
      <c r="G127">
        <v>14</v>
      </c>
      <c r="H127">
        <v>0</v>
      </c>
      <c r="I127">
        <v>0</v>
      </c>
    </row>
    <row r="128" spans="10:17" ht="12.75">
      <c r="J128" s="11" t="s">
        <v>2</v>
      </c>
      <c r="L128">
        <v>1</v>
      </c>
      <c r="M128" t="s">
        <v>5</v>
      </c>
      <c r="N128">
        <v>16698805</v>
      </c>
      <c r="O128">
        <v>16854970</v>
      </c>
      <c r="P128">
        <v>14</v>
      </c>
      <c r="Q128" t="s">
        <v>147</v>
      </c>
    </row>
    <row r="129" spans="1:9" ht="12.75">
      <c r="A129">
        <v>113</v>
      </c>
      <c r="B129">
        <v>26</v>
      </c>
      <c r="C129" t="s">
        <v>9</v>
      </c>
      <c r="D129">
        <v>22920003</v>
      </c>
      <c r="E129">
        <v>24691414</v>
      </c>
      <c r="F129" s="8" t="s">
        <v>37</v>
      </c>
      <c r="G129">
        <v>7</v>
      </c>
      <c r="H129">
        <v>0</v>
      </c>
      <c r="I129">
        <v>0</v>
      </c>
    </row>
    <row r="130" spans="10:17" ht="12.75">
      <c r="J130" s="11" t="s">
        <v>2</v>
      </c>
      <c r="L130">
        <v>1</v>
      </c>
      <c r="M130" t="s">
        <v>158</v>
      </c>
      <c r="N130">
        <v>421383</v>
      </c>
      <c r="O130">
        <v>714808</v>
      </c>
      <c r="P130">
        <v>7</v>
      </c>
      <c r="Q130" t="s">
        <v>148</v>
      </c>
    </row>
    <row r="131" spans="1:9" ht="12.75">
      <c r="A131">
        <v>43</v>
      </c>
      <c r="B131">
        <v>26</v>
      </c>
      <c r="C131" t="s">
        <v>60</v>
      </c>
      <c r="D131">
        <v>90552790</v>
      </c>
      <c r="E131">
        <v>91411295</v>
      </c>
      <c r="F131" s="8" t="s">
        <v>38</v>
      </c>
      <c r="G131">
        <v>18</v>
      </c>
      <c r="H131">
        <v>0</v>
      </c>
      <c r="I131">
        <v>0</v>
      </c>
    </row>
    <row r="132" spans="10:16" ht="12.75">
      <c r="J132" s="11" t="s">
        <v>2</v>
      </c>
      <c r="L132">
        <v>1</v>
      </c>
      <c r="M132" t="s">
        <v>12</v>
      </c>
      <c r="N132">
        <v>5388400</v>
      </c>
      <c r="O132">
        <v>5609930</v>
      </c>
      <c r="P132">
        <v>18</v>
      </c>
    </row>
    <row r="133" spans="1:9" ht="12.75">
      <c r="A133">
        <v>306</v>
      </c>
      <c r="B133">
        <v>25</v>
      </c>
      <c r="C133" t="s">
        <v>10</v>
      </c>
      <c r="D133">
        <v>174062737</v>
      </c>
      <c r="E133">
        <v>175042247</v>
      </c>
      <c r="F133" s="8" t="s">
        <v>39</v>
      </c>
      <c r="G133">
        <v>18</v>
      </c>
      <c r="H133">
        <v>0</v>
      </c>
      <c r="I133">
        <v>0</v>
      </c>
    </row>
    <row r="134" spans="10:17" ht="12.75">
      <c r="J134" s="11" t="s">
        <v>2</v>
      </c>
      <c r="L134">
        <v>1</v>
      </c>
      <c r="M134" t="s">
        <v>170</v>
      </c>
      <c r="N134">
        <v>24218163</v>
      </c>
      <c r="O134">
        <v>24315070</v>
      </c>
      <c r="P134">
        <v>18</v>
      </c>
      <c r="Q134" t="s">
        <v>149</v>
      </c>
    </row>
    <row r="135" spans="1:9" ht="21.75">
      <c r="A135">
        <v>150</v>
      </c>
      <c r="B135">
        <v>25</v>
      </c>
      <c r="C135" t="s">
        <v>59</v>
      </c>
      <c r="D135">
        <v>78814060</v>
      </c>
      <c r="E135">
        <v>79843756</v>
      </c>
      <c r="F135" s="8" t="s">
        <v>40</v>
      </c>
      <c r="G135">
        <v>8</v>
      </c>
      <c r="H135">
        <v>0</v>
      </c>
      <c r="I135">
        <v>0</v>
      </c>
    </row>
    <row r="136" spans="10:17" ht="12.75">
      <c r="J136" s="11" t="s">
        <v>2</v>
      </c>
      <c r="L136">
        <v>2</v>
      </c>
      <c r="M136" t="s">
        <v>21</v>
      </c>
      <c r="N136">
        <v>13254757</v>
      </c>
      <c r="O136">
        <v>13335130</v>
      </c>
      <c r="P136">
        <v>8</v>
      </c>
      <c r="Q136" t="s">
        <v>150</v>
      </c>
    </row>
    <row r="137" spans="1:9" ht="21.75">
      <c r="A137">
        <v>28</v>
      </c>
      <c r="B137">
        <v>25</v>
      </c>
      <c r="C137" t="s">
        <v>60</v>
      </c>
      <c r="D137">
        <v>63342300</v>
      </c>
      <c r="E137">
        <v>63915007</v>
      </c>
      <c r="F137" s="8" t="s">
        <v>151</v>
      </c>
      <c r="G137">
        <v>17</v>
      </c>
      <c r="H137">
        <v>0</v>
      </c>
      <c r="I137">
        <v>0</v>
      </c>
    </row>
    <row r="138" spans="10:17" ht="12.75">
      <c r="J138" s="11" t="s">
        <v>2</v>
      </c>
      <c r="L138">
        <v>1</v>
      </c>
      <c r="M138" t="s">
        <v>12</v>
      </c>
      <c r="N138">
        <v>17145179</v>
      </c>
      <c r="O138">
        <v>17313552</v>
      </c>
      <c r="P138">
        <v>17</v>
      </c>
      <c r="Q138" t="s">
        <v>152</v>
      </c>
    </row>
    <row r="139" spans="1:9" ht="21.75">
      <c r="A139">
        <v>84</v>
      </c>
      <c r="B139">
        <v>24</v>
      </c>
      <c r="C139" t="s">
        <v>31</v>
      </c>
      <c r="D139">
        <v>114250386</v>
      </c>
      <c r="E139">
        <v>115096806</v>
      </c>
      <c r="F139" s="8" t="s">
        <v>41</v>
      </c>
      <c r="G139">
        <v>15</v>
      </c>
      <c r="H139">
        <v>0</v>
      </c>
      <c r="I139">
        <v>0</v>
      </c>
    </row>
    <row r="140" spans="10:17" ht="12.75">
      <c r="J140" s="11" t="s">
        <v>2</v>
      </c>
      <c r="L140">
        <v>1</v>
      </c>
      <c r="M140" t="s">
        <v>30</v>
      </c>
      <c r="N140">
        <v>8739649</v>
      </c>
      <c r="O140">
        <v>8931307</v>
      </c>
      <c r="P140">
        <v>15</v>
      </c>
      <c r="Q140" t="s">
        <v>153</v>
      </c>
    </row>
    <row r="141" spans="1:9" ht="76.5">
      <c r="A141">
        <v>528</v>
      </c>
      <c r="B141">
        <v>24</v>
      </c>
      <c r="C141" t="s">
        <v>34</v>
      </c>
      <c r="D141">
        <v>26231439</v>
      </c>
      <c r="E141">
        <v>27646322</v>
      </c>
      <c r="F141" s="8" t="s">
        <v>154</v>
      </c>
      <c r="G141">
        <v>2</v>
      </c>
      <c r="H141">
        <v>1</v>
      </c>
      <c r="I141">
        <v>0</v>
      </c>
    </row>
    <row r="142" spans="10:17" ht="12.75">
      <c r="J142" s="11" t="s">
        <v>2</v>
      </c>
      <c r="L142">
        <v>1</v>
      </c>
      <c r="M142" t="s">
        <v>11</v>
      </c>
      <c r="N142">
        <v>10401538</v>
      </c>
      <c r="O142">
        <v>10524278</v>
      </c>
      <c r="P142">
        <v>3</v>
      </c>
      <c r="Q142" t="s">
        <v>231</v>
      </c>
    </row>
    <row r="143" spans="10:17" ht="12.75">
      <c r="J143" s="11" t="s">
        <v>4</v>
      </c>
      <c r="L143">
        <v>2</v>
      </c>
      <c r="M143" t="s">
        <v>8</v>
      </c>
      <c r="N143">
        <v>13153665</v>
      </c>
      <c r="O143">
        <v>13153837</v>
      </c>
      <c r="P143">
        <v>1</v>
      </c>
      <c r="Q143" t="s">
        <v>232</v>
      </c>
    </row>
    <row r="144" spans="1:9" ht="33">
      <c r="A144">
        <v>401</v>
      </c>
      <c r="B144">
        <v>22</v>
      </c>
      <c r="C144" t="s">
        <v>12</v>
      </c>
      <c r="D144">
        <v>111538763</v>
      </c>
      <c r="E144">
        <v>113444689</v>
      </c>
      <c r="F144" s="8" t="s">
        <v>233</v>
      </c>
      <c r="G144">
        <v>9</v>
      </c>
      <c r="H144">
        <v>0</v>
      </c>
      <c r="I144">
        <v>0</v>
      </c>
    </row>
    <row r="145" spans="10:17" ht="12.75">
      <c r="J145" s="11" t="s">
        <v>2</v>
      </c>
      <c r="L145">
        <v>1</v>
      </c>
      <c r="M145" t="s">
        <v>234</v>
      </c>
      <c r="N145">
        <v>4640926</v>
      </c>
      <c r="O145">
        <v>4817109</v>
      </c>
      <c r="P145">
        <v>9</v>
      </c>
      <c r="Q145" t="s">
        <v>235</v>
      </c>
    </row>
    <row r="146" spans="1:9" ht="12.75">
      <c r="A146">
        <v>279</v>
      </c>
      <c r="B146">
        <v>22</v>
      </c>
      <c r="C146" t="s">
        <v>10</v>
      </c>
      <c r="D146">
        <v>44677259</v>
      </c>
      <c r="E146">
        <v>45684083</v>
      </c>
      <c r="F146" s="8" t="s">
        <v>13</v>
      </c>
      <c r="G146">
        <v>7</v>
      </c>
      <c r="H146">
        <v>0</v>
      </c>
      <c r="I146">
        <v>0</v>
      </c>
    </row>
    <row r="147" spans="10:17" ht="12.75">
      <c r="J147" s="11" t="s">
        <v>2</v>
      </c>
      <c r="L147">
        <v>1</v>
      </c>
      <c r="M147" t="s">
        <v>87</v>
      </c>
      <c r="N147">
        <v>15383742</v>
      </c>
      <c r="O147">
        <v>15591597</v>
      </c>
      <c r="P147">
        <v>7</v>
      </c>
      <c r="Q147" t="s">
        <v>179</v>
      </c>
    </row>
    <row r="148" spans="1:9" ht="12.75">
      <c r="A148">
        <v>180</v>
      </c>
      <c r="B148">
        <v>21</v>
      </c>
      <c r="C148" t="s">
        <v>19</v>
      </c>
      <c r="D148">
        <v>97033186</v>
      </c>
      <c r="E148">
        <v>98101307</v>
      </c>
      <c r="F148" s="8" t="s">
        <v>14</v>
      </c>
      <c r="G148">
        <v>3</v>
      </c>
      <c r="H148">
        <v>3</v>
      </c>
      <c r="I148">
        <v>3</v>
      </c>
    </row>
    <row r="149" spans="10:17" ht="12.75">
      <c r="J149" s="11" t="s">
        <v>2</v>
      </c>
      <c r="L149">
        <v>3</v>
      </c>
      <c r="M149" t="s">
        <v>174</v>
      </c>
      <c r="N149">
        <v>2976463</v>
      </c>
      <c r="O149">
        <v>3225098</v>
      </c>
      <c r="P149">
        <v>6</v>
      </c>
      <c r="Q149" t="s">
        <v>180</v>
      </c>
    </row>
    <row r="150" spans="10:16" ht="12.75">
      <c r="J150" s="11" t="s">
        <v>4</v>
      </c>
      <c r="L150">
        <v>4</v>
      </c>
      <c r="M150" t="s">
        <v>178</v>
      </c>
      <c r="N150">
        <v>2746357</v>
      </c>
      <c r="O150">
        <v>2775265</v>
      </c>
      <c r="P150">
        <v>4</v>
      </c>
    </row>
    <row r="151" spans="12:16" ht="12.75">
      <c r="L151">
        <v>5</v>
      </c>
      <c r="M151" t="s">
        <v>181</v>
      </c>
      <c r="N151">
        <v>41</v>
      </c>
      <c r="O151">
        <v>3614</v>
      </c>
      <c r="P151">
        <v>2</v>
      </c>
    </row>
    <row r="152" spans="12:16" ht="12.75">
      <c r="L152">
        <v>6</v>
      </c>
      <c r="M152" t="s">
        <v>182</v>
      </c>
      <c r="N152">
        <v>1803</v>
      </c>
      <c r="O152">
        <v>2088</v>
      </c>
      <c r="P152">
        <v>1</v>
      </c>
    </row>
    <row r="153" spans="1:9" ht="12.75">
      <c r="A153">
        <v>44</v>
      </c>
      <c r="B153">
        <v>21</v>
      </c>
      <c r="C153" t="s">
        <v>60</v>
      </c>
      <c r="D153">
        <v>95777325</v>
      </c>
      <c r="E153">
        <v>98303133</v>
      </c>
      <c r="F153" s="8" t="s">
        <v>15</v>
      </c>
      <c r="G153">
        <v>1</v>
      </c>
      <c r="H153">
        <v>0</v>
      </c>
      <c r="I153">
        <v>0</v>
      </c>
    </row>
    <row r="154" spans="10:17" ht="12.75">
      <c r="J154" s="11" t="s">
        <v>2</v>
      </c>
      <c r="L154">
        <v>1</v>
      </c>
      <c r="M154" t="s">
        <v>183</v>
      </c>
      <c r="N154">
        <v>243990</v>
      </c>
      <c r="O154">
        <v>244095</v>
      </c>
      <c r="P154">
        <v>1</v>
      </c>
      <c r="Q154" t="s">
        <v>184</v>
      </c>
    </row>
    <row r="155" spans="1:9" ht="33">
      <c r="A155">
        <v>192</v>
      </c>
      <c r="B155">
        <v>21</v>
      </c>
      <c r="C155" t="s">
        <v>87</v>
      </c>
      <c r="D155">
        <v>67199281</v>
      </c>
      <c r="E155">
        <v>68080218</v>
      </c>
      <c r="F155" s="8" t="s">
        <v>16</v>
      </c>
      <c r="G155">
        <v>2</v>
      </c>
      <c r="H155">
        <v>8</v>
      </c>
      <c r="I155">
        <v>1</v>
      </c>
    </row>
    <row r="156" spans="10:17" ht="12.75">
      <c r="J156" s="11" t="s">
        <v>4</v>
      </c>
      <c r="L156">
        <v>1</v>
      </c>
      <c r="M156" t="s">
        <v>21</v>
      </c>
      <c r="N156">
        <v>11064459</v>
      </c>
      <c r="O156">
        <v>11132375</v>
      </c>
      <c r="P156">
        <v>9</v>
      </c>
      <c r="Q156" t="s">
        <v>185</v>
      </c>
    </row>
    <row r="157" spans="10:17" ht="12.75">
      <c r="J157" s="11" t="s">
        <v>2</v>
      </c>
      <c r="L157">
        <v>2</v>
      </c>
      <c r="M157" t="s">
        <v>66</v>
      </c>
      <c r="N157">
        <v>11229288</v>
      </c>
      <c r="O157">
        <v>11286640</v>
      </c>
      <c r="P157">
        <v>10</v>
      </c>
      <c r="Q157" t="s">
        <v>186</v>
      </c>
    </row>
    <row r="158" spans="1:9" ht="54.75">
      <c r="A158">
        <v>86</v>
      </c>
      <c r="B158">
        <v>20</v>
      </c>
      <c r="C158" t="s">
        <v>31</v>
      </c>
      <c r="D158">
        <v>118720843</v>
      </c>
      <c r="E158">
        <v>120226972</v>
      </c>
      <c r="F158" s="8" t="s">
        <v>187</v>
      </c>
      <c r="G158">
        <v>12</v>
      </c>
      <c r="H158">
        <v>0</v>
      </c>
      <c r="I158">
        <v>3</v>
      </c>
    </row>
    <row r="159" spans="10:17" ht="12.75">
      <c r="J159" s="11" t="s">
        <v>4</v>
      </c>
      <c r="L159">
        <v>1</v>
      </c>
      <c r="M159" t="s">
        <v>87</v>
      </c>
      <c r="N159">
        <v>3900985</v>
      </c>
      <c r="O159">
        <v>3901709</v>
      </c>
      <c r="P159">
        <v>2</v>
      </c>
      <c r="Q159" t="s">
        <v>188</v>
      </c>
    </row>
    <row r="160" spans="10:17" ht="12.75">
      <c r="J160" s="11" t="s">
        <v>2</v>
      </c>
      <c r="L160">
        <v>2</v>
      </c>
      <c r="M160" t="s">
        <v>87</v>
      </c>
      <c r="N160">
        <v>29579898</v>
      </c>
      <c r="O160">
        <v>29799621</v>
      </c>
      <c r="P160">
        <v>12</v>
      </c>
      <c r="Q160" t="s">
        <v>189</v>
      </c>
    </row>
    <row r="161" spans="10:16" ht="12.75">
      <c r="J161" s="11" t="s">
        <v>4</v>
      </c>
      <c r="L161">
        <v>3</v>
      </c>
      <c r="M161" t="s">
        <v>12</v>
      </c>
      <c r="N161">
        <v>32185938</v>
      </c>
      <c r="O161">
        <v>32186100</v>
      </c>
      <c r="P161">
        <v>1</v>
      </c>
    </row>
    <row r="162" spans="12:16" ht="12.75">
      <c r="L162">
        <v>4</v>
      </c>
      <c r="M162" t="s">
        <v>190</v>
      </c>
      <c r="N162">
        <v>127599</v>
      </c>
      <c r="O162">
        <v>127762</v>
      </c>
      <c r="P162">
        <v>1</v>
      </c>
    </row>
    <row r="163" spans="1:9" ht="21.75">
      <c r="A163">
        <v>525</v>
      </c>
      <c r="B163">
        <v>20</v>
      </c>
      <c r="C163" t="s">
        <v>34</v>
      </c>
      <c r="D163">
        <v>20829680</v>
      </c>
      <c r="E163">
        <v>22092167</v>
      </c>
      <c r="F163" s="8" t="s">
        <v>17</v>
      </c>
      <c r="G163">
        <v>10</v>
      </c>
      <c r="H163">
        <v>0</v>
      </c>
      <c r="I163">
        <v>0</v>
      </c>
    </row>
    <row r="164" spans="10:17" ht="12.75">
      <c r="J164" s="11" t="s">
        <v>2</v>
      </c>
      <c r="L164">
        <v>1</v>
      </c>
      <c r="M164" t="s">
        <v>8</v>
      </c>
      <c r="N164">
        <v>12744880</v>
      </c>
      <c r="O164">
        <v>12828514</v>
      </c>
      <c r="P164">
        <v>10</v>
      </c>
      <c r="Q164" t="s">
        <v>191</v>
      </c>
    </row>
    <row r="165" spans="1:9" ht="12.75">
      <c r="A165">
        <v>239</v>
      </c>
      <c r="B165">
        <v>20</v>
      </c>
      <c r="C165" t="s">
        <v>18</v>
      </c>
      <c r="D165">
        <v>30276437</v>
      </c>
      <c r="E165">
        <v>30763496</v>
      </c>
      <c r="F165" s="8" t="s">
        <v>53</v>
      </c>
      <c r="G165">
        <v>9</v>
      </c>
      <c r="H165">
        <v>0</v>
      </c>
      <c r="I165">
        <v>0</v>
      </c>
    </row>
    <row r="166" spans="10:17" ht="12.75">
      <c r="J166" s="11" t="s">
        <v>2</v>
      </c>
      <c r="L166">
        <v>1</v>
      </c>
      <c r="M166" t="s">
        <v>6</v>
      </c>
      <c r="N166">
        <v>27966638</v>
      </c>
      <c r="O166">
        <v>27994075</v>
      </c>
      <c r="P166">
        <v>9</v>
      </c>
      <c r="Q166" t="s">
        <v>192</v>
      </c>
    </row>
    <row r="167" spans="1:9" ht="12.75">
      <c r="A167">
        <v>208</v>
      </c>
      <c r="B167">
        <v>20</v>
      </c>
      <c r="C167" t="s">
        <v>8</v>
      </c>
      <c r="D167">
        <v>78210437</v>
      </c>
      <c r="E167">
        <v>79382369</v>
      </c>
      <c r="F167" s="8" t="s">
        <v>54</v>
      </c>
      <c r="G167">
        <v>4</v>
      </c>
      <c r="H167">
        <v>3</v>
      </c>
      <c r="I167">
        <v>3</v>
      </c>
    </row>
    <row r="168" spans="10:17" ht="12.75">
      <c r="J168" s="11" t="s">
        <v>2</v>
      </c>
      <c r="L168">
        <v>1</v>
      </c>
      <c r="M168" t="s">
        <v>21</v>
      </c>
      <c r="N168">
        <v>21398574</v>
      </c>
      <c r="O168">
        <v>21471392</v>
      </c>
      <c r="P168">
        <v>7</v>
      </c>
      <c r="Q168" t="s">
        <v>193</v>
      </c>
    </row>
    <row r="169" spans="10:17" ht="12.75">
      <c r="J169" s="11" t="s">
        <v>4</v>
      </c>
      <c r="L169">
        <v>2</v>
      </c>
      <c r="M169" t="s">
        <v>66</v>
      </c>
      <c r="N169">
        <v>15874678</v>
      </c>
      <c r="O169">
        <v>15962184</v>
      </c>
      <c r="P169">
        <v>6</v>
      </c>
      <c r="Q169" t="s">
        <v>194</v>
      </c>
    </row>
    <row r="170" spans="1:9" ht="12.75">
      <c r="A170">
        <v>161</v>
      </c>
      <c r="B170">
        <v>19</v>
      </c>
      <c r="C170" t="s">
        <v>19</v>
      </c>
      <c r="D170">
        <v>29233147</v>
      </c>
      <c r="E170">
        <v>29998293</v>
      </c>
      <c r="F170" s="8" t="s">
        <v>195</v>
      </c>
      <c r="G170">
        <v>1</v>
      </c>
      <c r="H170">
        <v>0</v>
      </c>
      <c r="I170">
        <v>0</v>
      </c>
    </row>
    <row r="171" spans="10:16" ht="12.75">
      <c r="J171" s="11" t="s">
        <v>2</v>
      </c>
      <c r="L171">
        <v>1</v>
      </c>
      <c r="M171" t="s">
        <v>12</v>
      </c>
      <c r="N171">
        <v>19145686</v>
      </c>
      <c r="O171">
        <v>19145772</v>
      </c>
      <c r="P171">
        <v>1</v>
      </c>
    </row>
    <row r="172" spans="1:9" ht="12.75">
      <c r="A172">
        <v>2</v>
      </c>
      <c r="B172">
        <v>19</v>
      </c>
      <c r="C172" t="s">
        <v>60</v>
      </c>
      <c r="D172">
        <v>10573940</v>
      </c>
      <c r="E172">
        <v>10965869</v>
      </c>
      <c r="F172" s="8" t="s">
        <v>55</v>
      </c>
      <c r="G172">
        <v>11</v>
      </c>
      <c r="H172">
        <v>0</v>
      </c>
      <c r="I172">
        <v>0</v>
      </c>
    </row>
    <row r="173" spans="10:16" ht="12.75">
      <c r="J173" s="11" t="s">
        <v>2</v>
      </c>
      <c r="L173">
        <v>1</v>
      </c>
      <c r="M173" t="s">
        <v>34</v>
      </c>
      <c r="N173">
        <v>9608453</v>
      </c>
      <c r="O173">
        <v>9877246</v>
      </c>
      <c r="P173">
        <v>11</v>
      </c>
    </row>
    <row r="174" spans="1:9" ht="12.75">
      <c r="A174">
        <v>371</v>
      </c>
      <c r="B174">
        <v>19</v>
      </c>
      <c r="C174" t="s">
        <v>21</v>
      </c>
      <c r="D174">
        <v>168706620</v>
      </c>
      <c r="E174">
        <v>169326034</v>
      </c>
      <c r="F174" s="8" t="s">
        <v>56</v>
      </c>
      <c r="G174">
        <v>13</v>
      </c>
      <c r="H174">
        <v>0</v>
      </c>
      <c r="I174">
        <v>0</v>
      </c>
    </row>
    <row r="175" spans="10:16" ht="12.75">
      <c r="J175" s="11" t="s">
        <v>2</v>
      </c>
      <c r="L175">
        <v>1</v>
      </c>
      <c r="M175" t="s">
        <v>59</v>
      </c>
      <c r="N175">
        <v>22571931</v>
      </c>
      <c r="O175">
        <v>22668768</v>
      </c>
      <c r="P175">
        <v>13</v>
      </c>
    </row>
    <row r="176" spans="1:9" ht="12.75">
      <c r="A176">
        <v>392</v>
      </c>
      <c r="B176">
        <v>19</v>
      </c>
      <c r="C176" t="s">
        <v>12</v>
      </c>
      <c r="D176">
        <v>84597991</v>
      </c>
      <c r="E176">
        <v>85364995</v>
      </c>
      <c r="F176" s="8" t="s">
        <v>57</v>
      </c>
      <c r="G176">
        <v>2</v>
      </c>
      <c r="H176">
        <v>0</v>
      </c>
      <c r="I176">
        <v>5</v>
      </c>
    </row>
    <row r="177" spans="10:16" ht="12.75">
      <c r="J177" s="11" t="s">
        <v>2</v>
      </c>
      <c r="L177">
        <v>1</v>
      </c>
      <c r="M177" t="s">
        <v>9</v>
      </c>
      <c r="N177">
        <v>24653171</v>
      </c>
      <c r="O177">
        <v>24653311</v>
      </c>
      <c r="P177">
        <v>1</v>
      </c>
    </row>
    <row r="178" spans="12:16" ht="12.75">
      <c r="L178">
        <v>3</v>
      </c>
      <c r="M178" t="s">
        <v>236</v>
      </c>
      <c r="N178">
        <v>305</v>
      </c>
      <c r="O178">
        <v>514</v>
      </c>
      <c r="P178">
        <v>1</v>
      </c>
    </row>
    <row r="179" spans="12:16" ht="12.75">
      <c r="L179">
        <v>4</v>
      </c>
      <c r="M179" t="s">
        <v>237</v>
      </c>
      <c r="N179">
        <v>6222</v>
      </c>
      <c r="O179">
        <v>6325</v>
      </c>
      <c r="P179">
        <v>1</v>
      </c>
    </row>
    <row r="180" spans="12:16" ht="12.75">
      <c r="L180">
        <v>5</v>
      </c>
      <c r="M180" t="s">
        <v>238</v>
      </c>
      <c r="N180">
        <v>2539</v>
      </c>
      <c r="O180">
        <v>2747</v>
      </c>
      <c r="P180">
        <v>1</v>
      </c>
    </row>
    <row r="181" spans="12:16" ht="12.75">
      <c r="L181">
        <v>6</v>
      </c>
      <c r="M181" t="s">
        <v>239</v>
      </c>
      <c r="N181">
        <v>245</v>
      </c>
      <c r="O181">
        <v>3160</v>
      </c>
      <c r="P181">
        <v>2</v>
      </c>
    </row>
    <row r="182" spans="12:16" ht="12.75">
      <c r="L182">
        <v>7</v>
      </c>
      <c r="M182" t="s">
        <v>240</v>
      </c>
      <c r="N182">
        <v>4332</v>
      </c>
      <c r="O182">
        <v>4473</v>
      </c>
      <c r="P182">
        <v>1</v>
      </c>
    </row>
    <row r="183" spans="1:9" ht="12.75">
      <c r="A183">
        <v>27</v>
      </c>
      <c r="B183">
        <v>19</v>
      </c>
      <c r="C183" t="s">
        <v>60</v>
      </c>
      <c r="D183">
        <v>60700474</v>
      </c>
      <c r="E183">
        <v>62104266</v>
      </c>
      <c r="F183" s="8" t="s">
        <v>241</v>
      </c>
      <c r="G183">
        <v>1</v>
      </c>
      <c r="H183">
        <v>1</v>
      </c>
      <c r="I183">
        <v>0</v>
      </c>
    </row>
    <row r="184" spans="10:16" ht="12.75">
      <c r="J184" s="11" t="s">
        <v>4</v>
      </c>
      <c r="L184">
        <v>1</v>
      </c>
      <c r="M184" t="s">
        <v>18</v>
      </c>
      <c r="N184">
        <v>11260877</v>
      </c>
      <c r="O184">
        <v>11261087</v>
      </c>
      <c r="P184">
        <v>1</v>
      </c>
    </row>
    <row r="185" spans="10:16" ht="12.75">
      <c r="J185" s="11" t="s">
        <v>2</v>
      </c>
      <c r="L185">
        <v>2</v>
      </c>
      <c r="M185" t="s">
        <v>12</v>
      </c>
      <c r="N185">
        <v>6644525</v>
      </c>
      <c r="O185">
        <v>6710591</v>
      </c>
      <c r="P185">
        <v>2</v>
      </c>
    </row>
    <row r="186" spans="1:9" ht="21.75">
      <c r="A186">
        <v>368</v>
      </c>
      <c r="B186">
        <v>19</v>
      </c>
      <c r="C186" t="s">
        <v>21</v>
      </c>
      <c r="D186">
        <v>157574121</v>
      </c>
      <c r="E186">
        <v>158246256</v>
      </c>
      <c r="F186" s="8" t="s">
        <v>58</v>
      </c>
      <c r="G186">
        <v>16</v>
      </c>
      <c r="H186">
        <v>0</v>
      </c>
      <c r="I186">
        <v>0</v>
      </c>
    </row>
    <row r="187" spans="10:16" ht="12.75">
      <c r="J187" s="11" t="s">
        <v>2</v>
      </c>
      <c r="L187">
        <v>1</v>
      </c>
      <c r="M187" t="s">
        <v>59</v>
      </c>
      <c r="N187">
        <v>14718420</v>
      </c>
      <c r="O187">
        <v>14895588</v>
      </c>
      <c r="P187">
        <v>16</v>
      </c>
    </row>
    <row r="188" spans="1:9" ht="12.75">
      <c r="A188">
        <v>324</v>
      </c>
      <c r="B188">
        <v>18</v>
      </c>
      <c r="C188" t="s">
        <v>5</v>
      </c>
      <c r="D188">
        <v>50980751</v>
      </c>
      <c r="E188">
        <v>52105849</v>
      </c>
      <c r="F188" s="8" t="s">
        <v>242</v>
      </c>
      <c r="G188">
        <v>10</v>
      </c>
      <c r="H188">
        <v>0</v>
      </c>
      <c r="I188">
        <v>0</v>
      </c>
    </row>
    <row r="189" spans="10:16" ht="12.75">
      <c r="J189" s="11" t="s">
        <v>2</v>
      </c>
      <c r="L189">
        <v>4</v>
      </c>
      <c r="M189" t="s">
        <v>34</v>
      </c>
      <c r="N189">
        <v>24875468</v>
      </c>
      <c r="O189">
        <v>25094107</v>
      </c>
      <c r="P189">
        <v>10</v>
      </c>
    </row>
    <row r="190" spans="1:9" ht="12.75">
      <c r="A190">
        <v>21</v>
      </c>
      <c r="B190">
        <v>18</v>
      </c>
      <c r="C190" t="s">
        <v>60</v>
      </c>
      <c r="D190">
        <v>243556159</v>
      </c>
      <c r="E190">
        <v>244229726</v>
      </c>
      <c r="F190" s="8" t="s">
        <v>243</v>
      </c>
      <c r="G190">
        <v>4</v>
      </c>
      <c r="H190">
        <v>0</v>
      </c>
      <c r="I190">
        <v>0</v>
      </c>
    </row>
    <row r="191" spans="10:16" ht="12.75">
      <c r="J191" s="11" t="s">
        <v>2</v>
      </c>
      <c r="L191">
        <v>1</v>
      </c>
      <c r="M191" t="s">
        <v>87</v>
      </c>
      <c r="N191">
        <v>16053620</v>
      </c>
      <c r="O191">
        <v>16159843</v>
      </c>
      <c r="P191">
        <v>4</v>
      </c>
    </row>
    <row r="192" spans="1:9" ht="21.75">
      <c r="A192">
        <v>406</v>
      </c>
      <c r="B192">
        <v>18</v>
      </c>
      <c r="C192" t="s">
        <v>12</v>
      </c>
      <c r="D192">
        <v>147184812</v>
      </c>
      <c r="E192">
        <v>147966041</v>
      </c>
      <c r="F192" s="8" t="s">
        <v>112</v>
      </c>
      <c r="G192">
        <v>9</v>
      </c>
      <c r="H192">
        <v>0</v>
      </c>
      <c r="I192">
        <v>0</v>
      </c>
    </row>
    <row r="193" spans="10:16" ht="12.75">
      <c r="J193" s="11" t="s">
        <v>2</v>
      </c>
      <c r="L193">
        <v>1</v>
      </c>
      <c r="M193" t="s">
        <v>60</v>
      </c>
      <c r="N193">
        <v>22284989</v>
      </c>
      <c r="O193">
        <v>22519749</v>
      </c>
      <c r="P193">
        <v>9</v>
      </c>
    </row>
    <row r="194" spans="1:9" ht="33">
      <c r="A194">
        <v>168</v>
      </c>
      <c r="B194">
        <v>18</v>
      </c>
      <c r="C194" t="s">
        <v>19</v>
      </c>
      <c r="D194">
        <v>56980554</v>
      </c>
      <c r="E194">
        <v>57759135</v>
      </c>
      <c r="F194" s="8" t="s">
        <v>113</v>
      </c>
      <c r="G194">
        <v>5</v>
      </c>
      <c r="H194">
        <v>0</v>
      </c>
      <c r="I194">
        <v>0</v>
      </c>
    </row>
    <row r="195" spans="10:16" ht="12.75">
      <c r="J195" s="11" t="s">
        <v>2</v>
      </c>
      <c r="L195">
        <v>1</v>
      </c>
      <c r="M195" t="s">
        <v>174</v>
      </c>
      <c r="N195">
        <v>12444659</v>
      </c>
      <c r="O195">
        <v>12541183</v>
      </c>
      <c r="P195">
        <v>5</v>
      </c>
    </row>
    <row r="196" spans="1:9" ht="12.75">
      <c r="A196">
        <v>530</v>
      </c>
      <c r="B196">
        <v>17</v>
      </c>
      <c r="C196" t="s">
        <v>34</v>
      </c>
      <c r="D196">
        <v>38903066</v>
      </c>
      <c r="E196">
        <v>39538148</v>
      </c>
      <c r="F196" s="8" t="s">
        <v>114</v>
      </c>
      <c r="G196">
        <v>10</v>
      </c>
      <c r="H196">
        <v>0</v>
      </c>
      <c r="I196">
        <v>0</v>
      </c>
    </row>
    <row r="197" spans="10:16" ht="12.75">
      <c r="J197" s="11" t="s">
        <v>2</v>
      </c>
      <c r="L197">
        <v>1</v>
      </c>
      <c r="M197" t="s">
        <v>5</v>
      </c>
      <c r="N197">
        <v>19093168</v>
      </c>
      <c r="O197">
        <v>19253875</v>
      </c>
      <c r="P197">
        <v>10</v>
      </c>
    </row>
    <row r="198" spans="1:9" ht="21.75">
      <c r="A198">
        <v>229</v>
      </c>
      <c r="B198">
        <v>17</v>
      </c>
      <c r="C198" t="s">
        <v>6</v>
      </c>
      <c r="D198">
        <v>35012232</v>
      </c>
      <c r="E198">
        <v>35590289</v>
      </c>
      <c r="F198" s="8" t="s">
        <v>244</v>
      </c>
      <c r="G198">
        <v>4</v>
      </c>
      <c r="H198">
        <v>1</v>
      </c>
      <c r="I198">
        <v>3</v>
      </c>
    </row>
    <row r="199" spans="10:16" ht="12.75">
      <c r="J199" s="11" t="s">
        <v>2</v>
      </c>
      <c r="L199">
        <v>1</v>
      </c>
      <c r="M199" t="s">
        <v>59</v>
      </c>
      <c r="N199">
        <v>29107967</v>
      </c>
      <c r="O199">
        <v>29306684</v>
      </c>
      <c r="P199">
        <v>5</v>
      </c>
    </row>
    <row r="200" spans="10:16" ht="12.75">
      <c r="J200" s="11" t="s">
        <v>4</v>
      </c>
      <c r="L200">
        <v>2</v>
      </c>
      <c r="M200" t="s">
        <v>19</v>
      </c>
      <c r="N200">
        <v>18214999</v>
      </c>
      <c r="O200">
        <v>18223356</v>
      </c>
      <c r="P200">
        <v>2</v>
      </c>
    </row>
    <row r="201" spans="12:16" ht="12.75">
      <c r="L201">
        <v>3</v>
      </c>
      <c r="M201" t="s">
        <v>245</v>
      </c>
      <c r="N201">
        <v>4749</v>
      </c>
      <c r="O201">
        <v>4948</v>
      </c>
      <c r="P201">
        <v>1</v>
      </c>
    </row>
    <row r="202" spans="12:16" ht="12.75">
      <c r="L202">
        <v>4</v>
      </c>
      <c r="M202" t="s">
        <v>246</v>
      </c>
      <c r="N202">
        <v>5965</v>
      </c>
      <c r="O202">
        <v>6240</v>
      </c>
      <c r="P202">
        <v>1</v>
      </c>
    </row>
    <row r="203" spans="12:16" ht="12.75">
      <c r="L203">
        <v>5</v>
      </c>
      <c r="M203" t="s">
        <v>247</v>
      </c>
      <c r="N203">
        <v>4062</v>
      </c>
      <c r="O203">
        <v>4203</v>
      </c>
      <c r="P203">
        <v>1</v>
      </c>
    </row>
    <row r="204" spans="1:9" ht="12.75">
      <c r="A204">
        <v>409</v>
      </c>
      <c r="B204">
        <v>17</v>
      </c>
      <c r="C204" t="s">
        <v>12</v>
      </c>
      <c r="D204">
        <v>151236329</v>
      </c>
      <c r="E204">
        <v>151858689</v>
      </c>
      <c r="F204" s="8" t="s">
        <v>162</v>
      </c>
      <c r="G204">
        <v>8</v>
      </c>
      <c r="H204">
        <v>0</v>
      </c>
      <c r="I204">
        <v>0</v>
      </c>
    </row>
    <row r="205" spans="10:16" ht="12.75">
      <c r="J205" s="11" t="s">
        <v>2</v>
      </c>
      <c r="L205">
        <v>1</v>
      </c>
      <c r="M205" t="s">
        <v>60</v>
      </c>
      <c r="N205">
        <v>22869934</v>
      </c>
      <c r="O205">
        <v>22951268</v>
      </c>
      <c r="P205">
        <v>8</v>
      </c>
    </row>
    <row r="206" spans="1:9" ht="12.75">
      <c r="A206">
        <v>318</v>
      </c>
      <c r="B206">
        <v>17</v>
      </c>
      <c r="C206" t="s">
        <v>10</v>
      </c>
      <c r="D206">
        <v>236716348</v>
      </c>
      <c r="E206">
        <v>237071756</v>
      </c>
      <c r="F206" s="8" t="s">
        <v>163</v>
      </c>
      <c r="G206">
        <v>6</v>
      </c>
      <c r="H206">
        <v>0</v>
      </c>
      <c r="I206">
        <v>0</v>
      </c>
    </row>
    <row r="207" spans="10:16" ht="12.75">
      <c r="J207" s="11" t="s">
        <v>2</v>
      </c>
      <c r="L207">
        <v>1</v>
      </c>
      <c r="M207" t="s">
        <v>10</v>
      </c>
      <c r="N207">
        <v>17470460</v>
      </c>
      <c r="O207">
        <v>17530373</v>
      </c>
      <c r="P207">
        <v>6</v>
      </c>
    </row>
    <row r="208" spans="1:9" ht="12.75">
      <c r="A208">
        <v>593</v>
      </c>
      <c r="B208">
        <v>16</v>
      </c>
      <c r="C208" t="s">
        <v>22</v>
      </c>
      <c r="D208">
        <v>24823349</v>
      </c>
      <c r="E208">
        <v>25668782</v>
      </c>
      <c r="F208" s="8" t="s">
        <v>164</v>
      </c>
      <c r="G208">
        <v>4</v>
      </c>
      <c r="H208">
        <v>0</v>
      </c>
      <c r="I208">
        <v>0</v>
      </c>
    </row>
    <row r="209" spans="10:16" ht="12.75">
      <c r="J209" s="11" t="s">
        <v>2</v>
      </c>
      <c r="L209">
        <v>1</v>
      </c>
      <c r="M209" t="s">
        <v>5</v>
      </c>
      <c r="N209">
        <v>13316154</v>
      </c>
      <c r="O209">
        <v>13341240</v>
      </c>
      <c r="P209">
        <v>4</v>
      </c>
    </row>
    <row r="210" spans="1:9" ht="21.75">
      <c r="A210">
        <v>390</v>
      </c>
      <c r="B210">
        <v>16</v>
      </c>
      <c r="C210" t="s">
        <v>12</v>
      </c>
      <c r="D210">
        <v>79908658</v>
      </c>
      <c r="E210">
        <v>80827315</v>
      </c>
      <c r="F210" s="8" t="s">
        <v>165</v>
      </c>
      <c r="G210">
        <v>12</v>
      </c>
      <c r="H210">
        <v>0</v>
      </c>
      <c r="I210">
        <v>0</v>
      </c>
    </row>
    <row r="211" spans="10:16" ht="12.75">
      <c r="J211" s="11" t="s">
        <v>2</v>
      </c>
      <c r="L211">
        <v>1</v>
      </c>
      <c r="M211" t="s">
        <v>65</v>
      </c>
      <c r="N211">
        <v>32874819</v>
      </c>
      <c r="O211">
        <v>33025499</v>
      </c>
      <c r="P211">
        <v>12</v>
      </c>
    </row>
    <row r="212" spans="1:9" ht="21.75">
      <c r="A212">
        <v>287</v>
      </c>
      <c r="B212">
        <v>16</v>
      </c>
      <c r="C212" t="s">
        <v>10</v>
      </c>
      <c r="D212">
        <v>63014713</v>
      </c>
      <c r="E212">
        <v>63662144</v>
      </c>
      <c r="F212" s="8" t="s">
        <v>166</v>
      </c>
      <c r="G212">
        <v>4</v>
      </c>
      <c r="H212">
        <v>3</v>
      </c>
      <c r="I212">
        <v>1</v>
      </c>
    </row>
    <row r="213" spans="10:16" ht="12.75">
      <c r="J213" s="11" t="s">
        <v>2</v>
      </c>
      <c r="L213">
        <v>1</v>
      </c>
      <c r="M213" t="s">
        <v>60</v>
      </c>
      <c r="N213">
        <v>10539268</v>
      </c>
      <c r="O213">
        <v>10616002</v>
      </c>
      <c r="P213">
        <v>7</v>
      </c>
    </row>
    <row r="214" spans="10:16" ht="12.75">
      <c r="J214" s="11" t="s">
        <v>4</v>
      </c>
      <c r="L214">
        <v>2</v>
      </c>
      <c r="M214" t="s">
        <v>87</v>
      </c>
      <c r="N214">
        <v>11166295</v>
      </c>
      <c r="O214">
        <v>11197211</v>
      </c>
      <c r="P214">
        <v>4</v>
      </c>
    </row>
    <row r="215" spans="1:9" ht="12.75">
      <c r="A215">
        <v>416</v>
      </c>
      <c r="B215">
        <v>16</v>
      </c>
      <c r="C215" t="s">
        <v>12</v>
      </c>
      <c r="D215">
        <v>182042848</v>
      </c>
      <c r="E215">
        <v>183722301</v>
      </c>
      <c r="F215" s="8" t="s">
        <v>167</v>
      </c>
      <c r="G215">
        <v>4</v>
      </c>
      <c r="H215">
        <v>0</v>
      </c>
      <c r="I215">
        <v>0</v>
      </c>
    </row>
    <row r="216" spans="10:16" ht="12.75">
      <c r="J216" s="11" t="s">
        <v>2</v>
      </c>
      <c r="L216">
        <v>1</v>
      </c>
      <c r="M216" t="s">
        <v>234</v>
      </c>
      <c r="N216">
        <v>1982845</v>
      </c>
      <c r="O216">
        <v>2101526</v>
      </c>
      <c r="P216">
        <v>4</v>
      </c>
    </row>
    <row r="217" spans="1:9" ht="12.75">
      <c r="A217">
        <v>81</v>
      </c>
      <c r="B217">
        <v>15</v>
      </c>
      <c r="C217" t="s">
        <v>31</v>
      </c>
      <c r="D217">
        <v>102372689</v>
      </c>
      <c r="E217">
        <v>102619078</v>
      </c>
      <c r="F217" s="8" t="s">
        <v>248</v>
      </c>
      <c r="G217">
        <v>1</v>
      </c>
      <c r="H217">
        <v>10</v>
      </c>
      <c r="I217">
        <v>1</v>
      </c>
    </row>
    <row r="218" spans="10:16" ht="12.75">
      <c r="J218" s="11" t="s">
        <v>4</v>
      </c>
      <c r="L218">
        <v>1</v>
      </c>
      <c r="M218" t="s">
        <v>9</v>
      </c>
      <c r="N218">
        <v>11924441</v>
      </c>
      <c r="O218">
        <v>11924597</v>
      </c>
      <c r="P218">
        <v>1</v>
      </c>
    </row>
    <row r="219" spans="10:16" ht="12.75">
      <c r="J219" s="11" t="s">
        <v>2</v>
      </c>
      <c r="L219">
        <v>2</v>
      </c>
      <c r="M219" t="s">
        <v>87</v>
      </c>
      <c r="N219">
        <v>21025664</v>
      </c>
      <c r="O219">
        <v>21123061</v>
      </c>
      <c r="P219">
        <v>11</v>
      </c>
    </row>
    <row r="220" spans="10:16" ht="12.75">
      <c r="J220" s="11" t="s">
        <v>4</v>
      </c>
      <c r="L220">
        <v>3</v>
      </c>
      <c r="M220" t="s">
        <v>30</v>
      </c>
      <c r="N220">
        <v>10135186</v>
      </c>
      <c r="O220">
        <v>10233812</v>
      </c>
      <c r="P220">
        <v>11</v>
      </c>
    </row>
    <row r="221" spans="1:9" ht="12.75">
      <c r="A221">
        <v>181</v>
      </c>
      <c r="B221">
        <v>15</v>
      </c>
      <c r="C221" t="s">
        <v>19</v>
      </c>
      <c r="D221">
        <v>98603943</v>
      </c>
      <c r="E221">
        <v>99883837</v>
      </c>
      <c r="F221" s="8" t="s">
        <v>249</v>
      </c>
      <c r="G221">
        <v>5</v>
      </c>
      <c r="H221">
        <v>2</v>
      </c>
      <c r="I221">
        <v>0</v>
      </c>
    </row>
    <row r="222" spans="10:16" ht="12.75">
      <c r="J222" s="11" t="s">
        <v>2</v>
      </c>
      <c r="L222">
        <v>3</v>
      </c>
      <c r="M222" t="s">
        <v>174</v>
      </c>
      <c r="N222">
        <v>2658321</v>
      </c>
      <c r="O222">
        <v>2851211</v>
      </c>
      <c r="P222">
        <v>7</v>
      </c>
    </row>
    <row r="223" spans="10:16" ht="12.75">
      <c r="J223" s="11" t="s">
        <v>4</v>
      </c>
      <c r="L223">
        <v>4</v>
      </c>
      <c r="M223" t="s">
        <v>178</v>
      </c>
      <c r="N223">
        <v>2819873</v>
      </c>
      <c r="O223">
        <v>2888012</v>
      </c>
      <c r="P223">
        <v>2</v>
      </c>
    </row>
    <row r="224" spans="1:9" ht="33">
      <c r="A224">
        <v>88</v>
      </c>
      <c r="B224">
        <v>14</v>
      </c>
      <c r="C224" t="s">
        <v>31</v>
      </c>
      <c r="D224">
        <v>124828842</v>
      </c>
      <c r="E224">
        <v>125217616</v>
      </c>
      <c r="F224" s="8" t="s">
        <v>115</v>
      </c>
      <c r="G224">
        <v>9</v>
      </c>
      <c r="H224">
        <v>1</v>
      </c>
      <c r="I224">
        <v>0</v>
      </c>
    </row>
    <row r="225" spans="10:16" ht="12.75">
      <c r="J225" s="11" t="s">
        <v>2</v>
      </c>
      <c r="L225">
        <v>1</v>
      </c>
      <c r="M225" t="s">
        <v>87</v>
      </c>
      <c r="N225">
        <v>18105869</v>
      </c>
      <c r="O225">
        <v>18208923</v>
      </c>
      <c r="P225">
        <v>10</v>
      </c>
    </row>
    <row r="226" spans="10:16" ht="12.75">
      <c r="J226" s="11" t="s">
        <v>4</v>
      </c>
      <c r="L226">
        <v>2</v>
      </c>
      <c r="M226" t="s">
        <v>30</v>
      </c>
      <c r="N226">
        <v>10459325</v>
      </c>
      <c r="O226">
        <v>10459660</v>
      </c>
      <c r="P226">
        <v>1</v>
      </c>
    </row>
    <row r="227" spans="1:9" ht="12.75">
      <c r="A227">
        <v>473</v>
      </c>
      <c r="B227">
        <v>14</v>
      </c>
      <c r="C227" t="s">
        <v>66</v>
      </c>
      <c r="D227">
        <v>50060900</v>
      </c>
      <c r="E227">
        <v>51149432</v>
      </c>
      <c r="F227" s="8" t="s">
        <v>116</v>
      </c>
      <c r="G227">
        <v>5</v>
      </c>
      <c r="H227">
        <v>0</v>
      </c>
      <c r="I227">
        <v>0</v>
      </c>
    </row>
    <row r="228" spans="10:16" ht="12.75">
      <c r="J228" s="11" t="s">
        <v>2</v>
      </c>
      <c r="L228">
        <v>2</v>
      </c>
      <c r="M228" t="s">
        <v>178</v>
      </c>
      <c r="N228">
        <v>19473552</v>
      </c>
      <c r="O228">
        <v>19681606</v>
      </c>
      <c r="P228">
        <v>5</v>
      </c>
    </row>
    <row r="229" spans="1:9" ht="33">
      <c r="A229">
        <v>191</v>
      </c>
      <c r="B229">
        <v>14</v>
      </c>
      <c r="C229" t="s">
        <v>87</v>
      </c>
      <c r="D229">
        <v>60197402</v>
      </c>
      <c r="E229">
        <v>60824321</v>
      </c>
      <c r="F229" s="8" t="s">
        <v>69</v>
      </c>
      <c r="G229">
        <v>2</v>
      </c>
      <c r="H229">
        <v>2</v>
      </c>
      <c r="I229">
        <v>1</v>
      </c>
    </row>
    <row r="230" spans="10:16" ht="12.75">
      <c r="J230" s="11" t="s">
        <v>2</v>
      </c>
      <c r="L230">
        <v>1</v>
      </c>
      <c r="M230" t="s">
        <v>66</v>
      </c>
      <c r="N230">
        <v>12052380</v>
      </c>
      <c r="O230">
        <v>12075194</v>
      </c>
      <c r="P230">
        <v>4</v>
      </c>
    </row>
    <row r="231" spans="10:16" ht="12.75">
      <c r="J231" s="11" t="s">
        <v>4</v>
      </c>
      <c r="L231">
        <v>2</v>
      </c>
      <c r="M231" t="s">
        <v>250</v>
      </c>
      <c r="N231">
        <v>156583</v>
      </c>
      <c r="O231">
        <v>206823</v>
      </c>
      <c r="P231">
        <v>3</v>
      </c>
    </row>
    <row r="232" spans="1:9" ht="12.75">
      <c r="A232">
        <v>444</v>
      </c>
      <c r="B232">
        <v>13</v>
      </c>
      <c r="C232" t="s">
        <v>36</v>
      </c>
      <c r="D232">
        <v>50335544</v>
      </c>
      <c r="E232">
        <v>51762221</v>
      </c>
      <c r="F232" s="8" t="s">
        <v>251</v>
      </c>
      <c r="G232">
        <v>3</v>
      </c>
      <c r="H232">
        <v>0</v>
      </c>
      <c r="I232">
        <v>0</v>
      </c>
    </row>
    <row r="233" spans="10:16" ht="12.75">
      <c r="J233" s="11" t="s">
        <v>2</v>
      </c>
      <c r="L233">
        <v>1</v>
      </c>
      <c r="M233" t="s">
        <v>65</v>
      </c>
      <c r="N233">
        <v>30214278</v>
      </c>
      <c r="O233">
        <v>30275488</v>
      </c>
      <c r="P233">
        <v>3</v>
      </c>
    </row>
    <row r="234" spans="1:9" ht="12.75">
      <c r="A234">
        <v>82</v>
      </c>
      <c r="B234">
        <v>12</v>
      </c>
      <c r="C234" t="s">
        <v>31</v>
      </c>
      <c r="D234">
        <v>102979179</v>
      </c>
      <c r="E234">
        <v>103267608</v>
      </c>
      <c r="F234" s="8" t="s">
        <v>70</v>
      </c>
      <c r="G234">
        <v>3</v>
      </c>
      <c r="H234">
        <v>0</v>
      </c>
      <c r="I234">
        <v>0</v>
      </c>
    </row>
    <row r="235" spans="10:16" ht="12.75">
      <c r="J235" s="11" t="s">
        <v>2</v>
      </c>
      <c r="L235">
        <v>1</v>
      </c>
      <c r="M235" t="s">
        <v>60</v>
      </c>
      <c r="N235">
        <v>32056282</v>
      </c>
      <c r="O235">
        <v>32094188</v>
      </c>
      <c r="P235">
        <v>3</v>
      </c>
    </row>
    <row r="236" spans="1:9" ht="21.75">
      <c r="A236">
        <v>52</v>
      </c>
      <c r="B236">
        <v>12</v>
      </c>
      <c r="C236" t="s">
        <v>60</v>
      </c>
      <c r="D236">
        <v>197565969</v>
      </c>
      <c r="E236">
        <v>198361006</v>
      </c>
      <c r="F236" s="8" t="s">
        <v>252</v>
      </c>
      <c r="G236">
        <v>7</v>
      </c>
      <c r="H236">
        <v>0</v>
      </c>
      <c r="I236">
        <v>0</v>
      </c>
    </row>
    <row r="237" spans="10:16" ht="12.75">
      <c r="J237" s="11" t="s">
        <v>2</v>
      </c>
      <c r="L237">
        <v>1</v>
      </c>
      <c r="M237" t="s">
        <v>12</v>
      </c>
      <c r="N237">
        <v>15203580</v>
      </c>
      <c r="O237">
        <v>15394899</v>
      </c>
      <c r="P237">
        <v>7</v>
      </c>
    </row>
    <row r="238" spans="1:9" ht="21.75">
      <c r="A238">
        <v>469</v>
      </c>
      <c r="B238">
        <v>12</v>
      </c>
      <c r="C238" t="s">
        <v>66</v>
      </c>
      <c r="D238">
        <v>18536814</v>
      </c>
      <c r="E238">
        <v>20034948</v>
      </c>
      <c r="F238" s="8" t="s">
        <v>71</v>
      </c>
      <c r="G238">
        <v>3</v>
      </c>
      <c r="H238">
        <v>0</v>
      </c>
      <c r="I238">
        <v>0</v>
      </c>
    </row>
    <row r="239" spans="10:16" ht="12.75">
      <c r="J239" s="11" t="s">
        <v>2</v>
      </c>
      <c r="L239">
        <v>1</v>
      </c>
      <c r="M239" t="s">
        <v>8</v>
      </c>
      <c r="N239">
        <v>1609857</v>
      </c>
      <c r="O239">
        <v>1699569</v>
      </c>
      <c r="P239">
        <v>3</v>
      </c>
    </row>
    <row r="240" spans="1:9" ht="12.75">
      <c r="A240">
        <v>310</v>
      </c>
      <c r="B240">
        <v>12</v>
      </c>
      <c r="C240" t="s">
        <v>10</v>
      </c>
      <c r="D240">
        <v>199202365</v>
      </c>
      <c r="E240">
        <v>200312766</v>
      </c>
      <c r="F240" s="8" t="s">
        <v>253</v>
      </c>
      <c r="G240">
        <v>1</v>
      </c>
      <c r="H240">
        <v>0</v>
      </c>
      <c r="I240">
        <v>0</v>
      </c>
    </row>
    <row r="241" spans="10:16" ht="12.75">
      <c r="J241" s="11" t="s">
        <v>2</v>
      </c>
      <c r="L241">
        <v>1</v>
      </c>
      <c r="M241" t="s">
        <v>254</v>
      </c>
      <c r="N241">
        <v>26342</v>
      </c>
      <c r="O241">
        <v>26531</v>
      </c>
      <c r="P241">
        <v>1</v>
      </c>
    </row>
    <row r="242" spans="1:9" ht="21.75">
      <c r="A242">
        <v>153</v>
      </c>
      <c r="B242">
        <v>12</v>
      </c>
      <c r="C242" t="s">
        <v>59</v>
      </c>
      <c r="D242">
        <v>100340118</v>
      </c>
      <c r="E242">
        <v>101175755</v>
      </c>
      <c r="F242" s="8" t="s">
        <v>72</v>
      </c>
      <c r="G242">
        <v>7</v>
      </c>
      <c r="H242">
        <v>0</v>
      </c>
      <c r="I242">
        <v>0</v>
      </c>
    </row>
    <row r="243" spans="10:16" ht="12.75">
      <c r="J243" s="11" t="s">
        <v>2</v>
      </c>
      <c r="L243">
        <v>2</v>
      </c>
      <c r="M243" t="s">
        <v>170</v>
      </c>
      <c r="N243">
        <v>9131673</v>
      </c>
      <c r="O243">
        <v>9314558</v>
      </c>
      <c r="P243">
        <v>7</v>
      </c>
    </row>
    <row r="244" spans="1:9" ht="12.75">
      <c r="A244">
        <v>141</v>
      </c>
      <c r="B244">
        <v>12</v>
      </c>
      <c r="C244" t="s">
        <v>59</v>
      </c>
      <c r="D244">
        <v>35772853</v>
      </c>
      <c r="E244">
        <v>36246874</v>
      </c>
      <c r="F244" s="8" t="s">
        <v>73</v>
      </c>
      <c r="G244">
        <v>8</v>
      </c>
      <c r="H244">
        <v>0</v>
      </c>
      <c r="I244">
        <v>1</v>
      </c>
    </row>
    <row r="245" spans="10:16" ht="12.75">
      <c r="J245" s="11" t="s">
        <v>2</v>
      </c>
      <c r="L245">
        <v>1</v>
      </c>
      <c r="M245" t="s">
        <v>59</v>
      </c>
      <c r="N245">
        <v>7578466</v>
      </c>
      <c r="O245">
        <v>7701513</v>
      </c>
      <c r="P245">
        <v>8</v>
      </c>
    </row>
    <row r="246" spans="10:16" ht="12.75">
      <c r="J246" s="11" t="s">
        <v>4</v>
      </c>
      <c r="L246">
        <v>2</v>
      </c>
      <c r="M246" t="s">
        <v>19</v>
      </c>
      <c r="N246">
        <v>10156549</v>
      </c>
      <c r="O246">
        <v>10156680</v>
      </c>
      <c r="P246">
        <v>1</v>
      </c>
    </row>
    <row r="247" spans="1:9" ht="12.75">
      <c r="A247">
        <v>522</v>
      </c>
      <c r="B247">
        <v>11</v>
      </c>
      <c r="C247" t="s">
        <v>34</v>
      </c>
      <c r="D247">
        <v>13451125</v>
      </c>
      <c r="E247">
        <v>14429431</v>
      </c>
      <c r="F247" s="8" t="s">
        <v>255</v>
      </c>
      <c r="G247">
        <v>5</v>
      </c>
      <c r="H247">
        <v>0</v>
      </c>
      <c r="I247">
        <v>0</v>
      </c>
    </row>
    <row r="248" spans="10:16" ht="12.75">
      <c r="J248" s="11" t="s">
        <v>2</v>
      </c>
      <c r="L248">
        <v>1</v>
      </c>
      <c r="M248" t="s">
        <v>8</v>
      </c>
      <c r="N248">
        <v>28681673</v>
      </c>
      <c r="O248">
        <v>28724749</v>
      </c>
      <c r="P248">
        <v>5</v>
      </c>
    </row>
    <row r="249" spans="1:9" ht="12.75">
      <c r="A249">
        <v>542</v>
      </c>
      <c r="B249">
        <v>11</v>
      </c>
      <c r="C249" t="s">
        <v>35</v>
      </c>
      <c r="D249">
        <v>53086455</v>
      </c>
      <c r="E249">
        <v>53207947</v>
      </c>
      <c r="F249" s="8" t="s">
        <v>74</v>
      </c>
      <c r="G249">
        <v>6</v>
      </c>
      <c r="H249">
        <v>0</v>
      </c>
      <c r="I249">
        <v>0</v>
      </c>
    </row>
    <row r="250" spans="10:16" ht="12.75">
      <c r="J250" s="11" t="s">
        <v>2</v>
      </c>
      <c r="L250">
        <v>1</v>
      </c>
      <c r="M250" t="s">
        <v>6</v>
      </c>
      <c r="N250">
        <v>28292178</v>
      </c>
      <c r="O250">
        <v>28330792</v>
      </c>
      <c r="P250">
        <v>6</v>
      </c>
    </row>
    <row r="251" spans="1:9" ht="12.75">
      <c r="A251">
        <v>577</v>
      </c>
      <c r="B251">
        <v>10</v>
      </c>
      <c r="C251" t="s">
        <v>65</v>
      </c>
      <c r="D251">
        <v>14082258</v>
      </c>
      <c r="E251">
        <v>14308186</v>
      </c>
      <c r="F251" s="8" t="s">
        <v>75</v>
      </c>
      <c r="G251">
        <v>4</v>
      </c>
      <c r="H251">
        <v>0</v>
      </c>
      <c r="I251">
        <v>0</v>
      </c>
    </row>
    <row r="252" spans="10:16" ht="12.75">
      <c r="J252" s="11" t="s">
        <v>2</v>
      </c>
      <c r="L252">
        <v>2</v>
      </c>
      <c r="M252" t="s">
        <v>18</v>
      </c>
      <c r="N252">
        <v>11273494</v>
      </c>
      <c r="O252">
        <v>11333649</v>
      </c>
      <c r="P252">
        <v>4</v>
      </c>
    </row>
    <row r="253" spans="1:9" ht="33">
      <c r="A253">
        <v>231</v>
      </c>
      <c r="B253">
        <v>10</v>
      </c>
      <c r="C253" t="s">
        <v>6</v>
      </c>
      <c r="D253">
        <v>59203821</v>
      </c>
      <c r="E253">
        <v>60023396</v>
      </c>
      <c r="F253" s="8" t="s">
        <v>24</v>
      </c>
      <c r="G253">
        <v>6</v>
      </c>
      <c r="H253">
        <v>0</v>
      </c>
      <c r="I253">
        <v>0</v>
      </c>
    </row>
    <row r="254" spans="10:16" ht="12.75">
      <c r="J254" s="11" t="s">
        <v>2</v>
      </c>
      <c r="L254">
        <v>1</v>
      </c>
      <c r="M254" t="s">
        <v>59</v>
      </c>
      <c r="N254">
        <v>29586462</v>
      </c>
      <c r="O254">
        <v>29961014</v>
      </c>
      <c r="P254">
        <v>6</v>
      </c>
    </row>
    <row r="255" spans="1:9" ht="12.75">
      <c r="A255">
        <v>602</v>
      </c>
      <c r="B255">
        <v>10</v>
      </c>
      <c r="C255" t="s">
        <v>22</v>
      </c>
      <c r="D255">
        <v>81464503</v>
      </c>
      <c r="E255">
        <v>82766968</v>
      </c>
      <c r="F255" s="8" t="s">
        <v>25</v>
      </c>
      <c r="G255">
        <v>1</v>
      </c>
      <c r="H255">
        <v>0</v>
      </c>
      <c r="I255">
        <v>0</v>
      </c>
    </row>
    <row r="256" spans="10:16" ht="12.75">
      <c r="J256" s="11" t="s">
        <v>2</v>
      </c>
      <c r="L256">
        <v>1</v>
      </c>
      <c r="M256" t="s">
        <v>31</v>
      </c>
      <c r="N256">
        <v>24003847</v>
      </c>
      <c r="O256">
        <v>24004193</v>
      </c>
      <c r="P256">
        <v>1</v>
      </c>
    </row>
  </sheetData>
  <mergeCells count="3">
    <mergeCell ref="B1:F1"/>
    <mergeCell ref="J1:Q1"/>
    <mergeCell ref="G1:I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Dimitrieva</dc:creator>
  <cp:keywords/>
  <dc:description/>
  <cp:lastModifiedBy>Slavica Dimitrieva</cp:lastModifiedBy>
  <dcterms:created xsi:type="dcterms:W3CDTF">2012-03-28T16:43:42Z</dcterms:created>
  <dcterms:modified xsi:type="dcterms:W3CDTF">2012-06-17T21:19:23Z</dcterms:modified>
  <cp:category/>
  <cp:version/>
  <cp:contentType/>
  <cp:contentStatus/>
</cp:coreProperties>
</file>